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Sheet1!$A$3:$O$76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<sst xmlns="http://schemas.openxmlformats.org/spreadsheetml/2006/main" count="450" uniqueCount="238">
  <si>
    <t>邮储银行2025年第二季度脱贫人口小额信贷财政贴息公示表</t>
  </si>
  <si>
    <t>单位：元，%</t>
  </si>
  <si>
    <t>序号</t>
  </si>
  <si>
    <t>户主姓名</t>
  </si>
  <si>
    <t>借款人</t>
  </si>
  <si>
    <t>所在乡镇</t>
  </si>
  <si>
    <t>所在行政村名称</t>
  </si>
  <si>
    <t>身份证号</t>
  </si>
  <si>
    <t>银行账号</t>
  </si>
  <si>
    <t>金额</t>
  </si>
  <si>
    <t>贷款发放日</t>
  </si>
  <si>
    <t>贷款到期日</t>
  </si>
  <si>
    <t>前次结息日</t>
  </si>
  <si>
    <t>本次结息日</t>
  </si>
  <si>
    <t>实际天数</t>
  </si>
  <si>
    <t>年利率</t>
  </si>
  <si>
    <t>应贴息额（截止2025.6.21）</t>
  </si>
  <si>
    <t>盛宝红</t>
  </si>
  <si>
    <t>后河镇</t>
  </si>
  <si>
    <t>长葛市后河镇刘士华村6组</t>
  </si>
  <si>
    <t>411022196610******</t>
  </si>
  <si>
    <t>6228232059005******</t>
  </si>
  <si>
    <t>朱天甫</t>
  </si>
  <si>
    <t>和尚桥镇</t>
  </si>
  <si>
    <t>长葛市和尚桥镇楼张村</t>
  </si>
  <si>
    <t>411082196601******</t>
  </si>
  <si>
    <t>6228232056022******</t>
  </si>
  <si>
    <t>贾绍云</t>
  </si>
  <si>
    <t>长葛市和尚桥镇新张营村西1排1栋3号</t>
  </si>
  <si>
    <t>411323197802******</t>
  </si>
  <si>
    <t>周铁军</t>
  </si>
  <si>
    <t>长葛市和尚桥镇新张营村</t>
  </si>
  <si>
    <t>411323197310******</t>
  </si>
  <si>
    <t>李霞</t>
  </si>
  <si>
    <t>长葛市和尚桥镇樊楼村8组</t>
  </si>
  <si>
    <t>411082198507******</t>
  </si>
  <si>
    <t>王保红</t>
  </si>
  <si>
    <t>长葛市和尚桥镇张固店村5组</t>
  </si>
  <si>
    <t>411082196710******</t>
  </si>
  <si>
    <t>6214672550001******</t>
  </si>
  <si>
    <t>樊彦军</t>
  </si>
  <si>
    <t>长葛市和尚桥镇樊楼村1组</t>
  </si>
  <si>
    <t>411082198006******</t>
  </si>
  <si>
    <t>陈晓红</t>
  </si>
  <si>
    <t>长葛市和尚桥镇张固店村居民户20组</t>
  </si>
  <si>
    <t>411022197303******</t>
  </si>
  <si>
    <t>6214672550000******</t>
  </si>
  <si>
    <t>王书锋</t>
  </si>
  <si>
    <t>长葛市和尚桥镇岗杨村4组</t>
  </si>
  <si>
    <t>411022196411******</t>
  </si>
  <si>
    <t>6228232059009******</t>
  </si>
  <si>
    <t>冯军民</t>
  </si>
  <si>
    <t>长葛市和尚桥镇樊楼村10组</t>
  </si>
  <si>
    <t>411081197108******</t>
  </si>
  <si>
    <t>6230594132008*****</t>
  </si>
  <si>
    <t>贾勇平</t>
  </si>
  <si>
    <t>长葛市和尚桥镇秦庄村7组</t>
  </si>
  <si>
    <t>411082198910******</t>
  </si>
  <si>
    <t>6228232056020******</t>
  </si>
  <si>
    <t>张存英</t>
  </si>
  <si>
    <t>长葛市和尚桥镇岗杨村1组</t>
  </si>
  <si>
    <t>411022196711******</t>
  </si>
  <si>
    <t>杨清发</t>
  </si>
  <si>
    <t>长葛市和尚桥镇贾庄村</t>
  </si>
  <si>
    <t>411022196811******</t>
  </si>
  <si>
    <t>陈长见</t>
  </si>
  <si>
    <t>大周镇</t>
  </si>
  <si>
    <t>长葛市大周镇辛庄村3组</t>
  </si>
  <si>
    <t>411022196911******</t>
  </si>
  <si>
    <t>6228232056025******</t>
  </si>
  <si>
    <t>陈春学</t>
  </si>
  <si>
    <t>长葛市大周镇辛庄村</t>
  </si>
  <si>
    <t>411022196403******</t>
  </si>
  <si>
    <t>赵涛</t>
  </si>
  <si>
    <t>长葛市大周镇老梅庄村</t>
  </si>
  <si>
    <t>411022197610******</t>
  </si>
  <si>
    <t>6228232056026******</t>
  </si>
  <si>
    <t>康胜利</t>
  </si>
  <si>
    <t>411022197301******</t>
  </si>
  <si>
    <t>王改江</t>
  </si>
  <si>
    <t>长葛市大周镇大尚庄村</t>
  </si>
  <si>
    <t>411022197705******</t>
  </si>
  <si>
    <t>王付德</t>
  </si>
  <si>
    <t>411022197312******</t>
  </si>
  <si>
    <t>杨占云</t>
  </si>
  <si>
    <t>长葛市大周镇大周村7组</t>
  </si>
  <si>
    <t>411022197510******</t>
  </si>
  <si>
    <t>6228232056028******</t>
  </si>
  <si>
    <t>周长安</t>
  </si>
  <si>
    <t>长葛市大周镇大周村9组</t>
  </si>
  <si>
    <t>411022197007******</t>
  </si>
  <si>
    <t>张保锋</t>
  </si>
  <si>
    <t>长葛市大周镇下张村2组</t>
  </si>
  <si>
    <t>411022196205******</t>
  </si>
  <si>
    <t>6230594132014*****</t>
  </si>
  <si>
    <t>苏燕超</t>
  </si>
  <si>
    <t>长葛市大周镇岚川府村9组</t>
  </si>
  <si>
    <t>411022197701******</t>
  </si>
  <si>
    <t>李五己</t>
  </si>
  <si>
    <t>长葛市大周镇小河董村</t>
  </si>
  <si>
    <t>411022197210******</t>
  </si>
  <si>
    <t>6228232056027******</t>
  </si>
  <si>
    <t>苏宝乐</t>
  </si>
  <si>
    <t>长葛市大周镇岚川府村</t>
  </si>
  <si>
    <t>411022196510******</t>
  </si>
  <si>
    <t>尚学辉</t>
  </si>
  <si>
    <t>长葛市大周镇老尚庄村2组</t>
  </si>
  <si>
    <t>411082198706******</t>
  </si>
  <si>
    <t>6228232056024******</t>
  </si>
  <si>
    <t>刘芝玲</t>
  </si>
  <si>
    <t>412726197801******</t>
  </si>
  <si>
    <t>潘秀菊</t>
  </si>
  <si>
    <t>411022196807******</t>
  </si>
  <si>
    <t>魏少凯</t>
  </si>
  <si>
    <t>长葛市大周镇王皮庙村4组</t>
  </si>
  <si>
    <t>411082198504******</t>
  </si>
  <si>
    <t>张水森</t>
  </si>
  <si>
    <t>长葛市大周镇大周村</t>
  </si>
  <si>
    <t>411022196206******</t>
  </si>
  <si>
    <t>尚学艺</t>
  </si>
  <si>
    <t>长葛市大周镇老庄尚村3组</t>
  </si>
  <si>
    <t>411022196802******</t>
  </si>
  <si>
    <t>冀军红</t>
  </si>
  <si>
    <t>411022197107******</t>
  </si>
  <si>
    <t>苏保明</t>
  </si>
  <si>
    <t>长葛市大周镇下张村</t>
  </si>
  <si>
    <t>411022196507******</t>
  </si>
  <si>
    <t>魏建伟</t>
  </si>
  <si>
    <t>长葛市大周镇新巍庄村1组</t>
  </si>
  <si>
    <t>411022197602******</t>
  </si>
  <si>
    <t>吴海强</t>
  </si>
  <si>
    <t>长葛市大周镇后吴村4组</t>
  </si>
  <si>
    <t>411082198008******</t>
  </si>
  <si>
    <t>张俊乾</t>
  </si>
  <si>
    <t>411022196302******</t>
  </si>
  <si>
    <t>刘学亮</t>
  </si>
  <si>
    <t>长葛市大周镇后吴村6组</t>
  </si>
  <si>
    <t>411022197806******</t>
  </si>
  <si>
    <t>魏玉周</t>
  </si>
  <si>
    <t>长葛市大周镇新魏庄村</t>
  </si>
  <si>
    <t>411022196104******</t>
  </si>
  <si>
    <t>唐银成</t>
  </si>
  <si>
    <t>411022197002******</t>
  </si>
  <si>
    <t>6228232059001******</t>
  </si>
  <si>
    <t>辛根周</t>
  </si>
  <si>
    <t>长葛市大周镇柳庄营村</t>
  </si>
  <si>
    <t>411082197409******</t>
  </si>
  <si>
    <t>朱等福</t>
  </si>
  <si>
    <t>长葛市大周镇葛庄村</t>
  </si>
  <si>
    <t>411022196008******</t>
  </si>
  <si>
    <t>邢小菊</t>
  </si>
  <si>
    <t>长葛市大周镇小连府村</t>
  </si>
  <si>
    <t>411022197005******</t>
  </si>
  <si>
    <t>鲁付敏</t>
  </si>
  <si>
    <t>长葛市大周镇罗庄村</t>
  </si>
  <si>
    <t>411022197009******</t>
  </si>
  <si>
    <t>路宝金</t>
  </si>
  <si>
    <t>长葛市大周镇石桥路村</t>
  </si>
  <si>
    <t>411022196707******</t>
  </si>
  <si>
    <t>罗建中</t>
  </si>
  <si>
    <t>长葛市大周镇罗庄村7组</t>
  </si>
  <si>
    <t>411022196208******</t>
  </si>
  <si>
    <t>赵占学</t>
  </si>
  <si>
    <t>长葛市大周镇赵名寰村</t>
  </si>
  <si>
    <t>411022197106******</t>
  </si>
  <si>
    <t>李春峰</t>
  </si>
  <si>
    <t>长葛市大周镇双庙李村</t>
  </si>
  <si>
    <t>411022196410******</t>
  </si>
  <si>
    <t>路书钟</t>
  </si>
  <si>
    <t>长葛市大周镇路庄村8组</t>
  </si>
  <si>
    <t>411022197204******</t>
  </si>
  <si>
    <t>谢素红</t>
  </si>
  <si>
    <t>长葛市大周镇石桥路村2组</t>
  </si>
  <si>
    <t>洪军岭</t>
  </si>
  <si>
    <t>长葛市大周镇付桥村</t>
  </si>
  <si>
    <t>路红艳</t>
  </si>
  <si>
    <t>长葛市大周镇石桥路村5组</t>
  </si>
  <si>
    <t>411082198310******</t>
  </si>
  <si>
    <t>孙群芬</t>
  </si>
  <si>
    <t>长葛市大周镇石桥路村1组</t>
  </si>
  <si>
    <t>411082197605******</t>
  </si>
  <si>
    <t>黄红卫</t>
  </si>
  <si>
    <t>411022197309******</t>
  </si>
  <si>
    <t>谷振勇</t>
  </si>
  <si>
    <t>长葛市大周镇付桥村8组</t>
  </si>
  <si>
    <t>411082198402******</t>
  </si>
  <si>
    <t>朱彦玲</t>
  </si>
  <si>
    <t>411082196810******</t>
  </si>
  <si>
    <t>黄艳慧</t>
  </si>
  <si>
    <t>长葛市大周镇打鱼李村5组</t>
  </si>
  <si>
    <t>411022197706******</t>
  </si>
  <si>
    <t>李妍</t>
  </si>
  <si>
    <t>411082200404******</t>
  </si>
  <si>
    <t>6217975030005******</t>
  </si>
  <si>
    <t>张长建</t>
  </si>
  <si>
    <t>长葛市大周镇打渔李村</t>
  </si>
  <si>
    <t>411022196409******</t>
  </si>
  <si>
    <t>张根林</t>
  </si>
  <si>
    <t>长葛市大周镇打渔李村6组</t>
  </si>
  <si>
    <t>411022196607******</t>
  </si>
  <si>
    <t>郭东岭</t>
  </si>
  <si>
    <t>长葛市大周镇大谷寺村7组</t>
  </si>
  <si>
    <t>411022197512******</t>
  </si>
  <si>
    <t>靳小宝</t>
  </si>
  <si>
    <t>411022196907******</t>
  </si>
  <si>
    <t>杨民</t>
  </si>
  <si>
    <t>长葛市大周镇柳庄营村2组</t>
  </si>
  <si>
    <t>411022197308******</t>
  </si>
  <si>
    <t>唐付林</t>
  </si>
  <si>
    <t>长葛市大周镇小河董村4组</t>
  </si>
  <si>
    <t>411022196602******</t>
  </si>
  <si>
    <t>杨小靖</t>
  </si>
  <si>
    <t>长葛市大周镇和尚杨村</t>
  </si>
  <si>
    <t>411082198201******</t>
  </si>
  <si>
    <t>刘书香</t>
  </si>
  <si>
    <t>长葛市大周镇小谢庄村</t>
  </si>
  <si>
    <t>411022196502******</t>
  </si>
  <si>
    <t>唐朝阳</t>
  </si>
  <si>
    <t>411022197401******</t>
  </si>
  <si>
    <t>潘根超</t>
  </si>
  <si>
    <t>长葛市大周镇韩庄村</t>
  </si>
  <si>
    <t>杨爱婷</t>
  </si>
  <si>
    <t>411022196207******</t>
  </si>
  <si>
    <t>张志杨</t>
  </si>
  <si>
    <t>长葛市大周镇庞庄村10组</t>
  </si>
  <si>
    <t>411082200202******</t>
  </si>
  <si>
    <t>6217211708003******</t>
  </si>
  <si>
    <t>杨俊民</t>
  </si>
  <si>
    <t>长葛市后河镇榆林村8组</t>
  </si>
  <si>
    <t>411022196904******</t>
  </si>
  <si>
    <t>6228232056034******</t>
  </si>
  <si>
    <t>乔改荣</t>
  </si>
  <si>
    <t>长葛市后河镇丁庄村2组</t>
  </si>
  <si>
    <t>411022196210******</t>
  </si>
  <si>
    <t>6228232056032******</t>
  </si>
  <si>
    <t>胡春玲</t>
  </si>
  <si>
    <t>长葛市后河镇三角王村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</si>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</sst>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#,##0.######"/>
    <numFmt numFmtId="179" formatCode="0_);[Red]\(0\)"/>
    <numFmt numFmtId="180" formatCode="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ajor"/>
    </font>
    <font>
      <sz val="10"/>
      <name val="华文仿宋"/>
      <charset val="134"/>
    </font>
    <font>
      <sz val="10"/>
      <name val="宋体"/>
      <charset val="134"/>
    </font>
    <font>
      <b/>
      <sz val="10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3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49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80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第 季度_12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5"/>
  <sheetViews>
    <sheetView tabSelected="1" view="pageBreakPreview" zoomScaleNormal="100" topLeftCell="A16" workbookViewId="0">
      <selection activeCell="G10" sqref="G10"/>
    </sheetView>
  </sheetViews>
  <sheetFormatPr defaultColWidth="9" defaultRowHeight="13.5"/>
  <cols>
    <col min="1" max="1" width="5.5" style="2" customWidth="1"/>
    <col min="2" max="2" width="8.875" style="2" customWidth="1"/>
    <col min="3" max="3" width="9.125" style="3" customWidth="1"/>
    <col min="4" max="4" width="9.375" style="3" customWidth="1"/>
    <col min="5" max="5" width="27" style="4" customWidth="1"/>
    <col min="6" max="7" width="19.25" style="3" customWidth="1"/>
    <col min="8" max="8" width="9.375" style="5" customWidth="1"/>
    <col min="9" max="9" width="10" style="6" customWidth="1"/>
    <col min="10" max="10" width="11.25" style="6" customWidth="1"/>
    <col min="11" max="12" width="10.375" style="6" customWidth="1"/>
    <col min="13" max="13" width="7.375" style="3" customWidth="1"/>
    <col min="14" max="14" width="6.625" style="3" customWidth="1"/>
    <col min="15" max="15" width="10.75" style="7" customWidth="1"/>
    <col min="16" max="16384" width="9" style="8"/>
  </cols>
  <sheetData>
    <row r="1" ht="42" customHeight="1" spans="1:15">
      <c r="A1" s="9" t="s">
        <v>0</v>
      </c>
      <c r="B1" s="9"/>
      <c r="C1" s="9"/>
      <c r="D1" s="9"/>
      <c r="E1" s="9"/>
      <c r="F1" s="9"/>
      <c r="G1" s="9"/>
      <c r="H1" s="10"/>
      <c r="I1" s="18"/>
      <c r="J1" s="18"/>
      <c r="K1" s="18"/>
      <c r="L1" s="18"/>
      <c r="M1" s="9"/>
      <c r="N1" s="9"/>
      <c r="O1" s="19"/>
    </row>
    <row r="2" spans="1:15">
      <c r="A2" s="11"/>
      <c r="B2" s="11"/>
      <c r="C2" s="11"/>
      <c r="D2" s="11"/>
      <c r="E2" s="11"/>
      <c r="F2" s="11"/>
      <c r="G2" s="11"/>
      <c r="H2" s="12"/>
      <c r="I2" s="20"/>
      <c r="J2" s="20"/>
      <c r="K2" s="20"/>
      <c r="L2" s="20"/>
      <c r="M2" s="11"/>
      <c r="N2" s="21" t="s">
        <v>1</v>
      </c>
      <c r="O2" s="22"/>
    </row>
    <row r="3" ht="40" customHeight="1" spans="1:15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4" t="s">
        <v>9</v>
      </c>
      <c r="I3" s="23" t="s">
        <v>10</v>
      </c>
      <c r="J3" s="23" t="s">
        <v>11</v>
      </c>
      <c r="K3" s="23" t="s">
        <v>12</v>
      </c>
      <c r="L3" s="23" t="s">
        <v>13</v>
      </c>
      <c r="M3" s="24" t="s">
        <v>14</v>
      </c>
      <c r="N3" s="13" t="s">
        <v>15</v>
      </c>
      <c r="O3" s="25" t="s">
        <v>16</v>
      </c>
    </row>
    <row r="4" ht="25" customHeight="1" spans="1:15">
      <c r="A4" s="13">
        <v>1</v>
      </c>
      <c r="B4" s="15" t="s">
        <v>17</v>
      </c>
      <c r="C4" s="15" t="s">
        <v>17</v>
      </c>
      <c r="D4" s="15" t="s">
        <v>18</v>
      </c>
      <c r="E4" s="16" t="s">
        <v>19</v>
      </c>
      <c r="F4" s="15" t="s">
        <v>20</v>
      </c>
      <c r="G4" s="15" t="s">
        <v>21</v>
      </c>
      <c r="H4" s="17">
        <v>50000</v>
      </c>
      <c r="I4" s="26">
        <v>45505</v>
      </c>
      <c r="J4" s="27">
        <v>45870</v>
      </c>
      <c r="K4" s="27">
        <v>45737</v>
      </c>
      <c r="L4" s="27">
        <v>45829</v>
      </c>
      <c r="M4" s="28">
        <f>L4-K4</f>
        <v>92</v>
      </c>
      <c r="N4" s="17">
        <v>3.35</v>
      </c>
      <c r="O4" s="29">
        <v>422.19</v>
      </c>
    </row>
    <row r="5" ht="25" customHeight="1" spans="1:15">
      <c r="A5" s="13">
        <v>2</v>
      </c>
      <c r="B5" s="15" t="s">
        <v>22</v>
      </c>
      <c r="C5" s="15" t="s">
        <v>22</v>
      </c>
      <c r="D5" s="15" t="s">
        <v>23</v>
      </c>
      <c r="E5" s="16" t="s">
        <v>24</v>
      </c>
      <c r="F5" s="15" t="s">
        <v>25</v>
      </c>
      <c r="G5" s="15" t="s">
        <v>26</v>
      </c>
      <c r="H5" s="17">
        <v>20000</v>
      </c>
      <c r="I5" s="26">
        <v>45506</v>
      </c>
      <c r="J5" s="27">
        <v>45871</v>
      </c>
      <c r="K5" s="27">
        <v>45737</v>
      </c>
      <c r="L5" s="27">
        <v>45829</v>
      </c>
      <c r="M5" s="28">
        <f t="shared" ref="M5:M36" si="0">L5-K5</f>
        <v>92</v>
      </c>
      <c r="N5" s="17">
        <v>3.35</v>
      </c>
      <c r="O5" s="29">
        <v>168.88</v>
      </c>
    </row>
    <row r="6" ht="25" customHeight="1" spans="1:15">
      <c r="A6" s="13">
        <v>3</v>
      </c>
      <c r="B6" s="15" t="s">
        <v>27</v>
      </c>
      <c r="C6" s="15" t="s">
        <v>27</v>
      </c>
      <c r="D6" s="15" t="s">
        <v>23</v>
      </c>
      <c r="E6" s="16" t="s">
        <v>28</v>
      </c>
      <c r="F6" s="15" t="s">
        <v>29</v>
      </c>
      <c r="G6" s="15" t="s">
        <v>26</v>
      </c>
      <c r="H6" s="17">
        <v>20000</v>
      </c>
      <c r="I6" s="26">
        <v>45506</v>
      </c>
      <c r="J6" s="27">
        <v>45871</v>
      </c>
      <c r="K6" s="27">
        <v>45737</v>
      </c>
      <c r="L6" s="27">
        <v>45829</v>
      </c>
      <c r="M6" s="28">
        <f t="shared" si="0"/>
        <v>92</v>
      </c>
      <c r="N6" s="17">
        <v>3.35</v>
      </c>
      <c r="O6" s="29">
        <v>168.88</v>
      </c>
    </row>
    <row r="7" ht="25" customHeight="1" spans="1:15">
      <c r="A7" s="13">
        <v>4</v>
      </c>
      <c r="B7" s="15" t="s">
        <v>30</v>
      </c>
      <c r="C7" s="15" t="s">
        <v>30</v>
      </c>
      <c r="D7" s="15" t="s">
        <v>23</v>
      </c>
      <c r="E7" s="16" t="s">
        <v>31</v>
      </c>
      <c r="F7" s="15" t="s">
        <v>32</v>
      </c>
      <c r="G7" s="15" t="s">
        <v>26</v>
      </c>
      <c r="H7" s="17">
        <v>20000</v>
      </c>
      <c r="I7" s="26">
        <v>45506</v>
      </c>
      <c r="J7" s="27">
        <v>45871</v>
      </c>
      <c r="K7" s="27">
        <v>45737</v>
      </c>
      <c r="L7" s="27">
        <v>45829</v>
      </c>
      <c r="M7" s="28">
        <f t="shared" si="0"/>
        <v>92</v>
      </c>
      <c r="N7" s="17">
        <v>3.35</v>
      </c>
      <c r="O7" s="29">
        <v>168.88</v>
      </c>
    </row>
    <row r="8" ht="25" customHeight="1" spans="1:15">
      <c r="A8" s="13">
        <v>5</v>
      </c>
      <c r="B8" s="15" t="s">
        <v>33</v>
      </c>
      <c r="C8" s="15" t="s">
        <v>33</v>
      </c>
      <c r="D8" s="15" t="s">
        <v>23</v>
      </c>
      <c r="E8" s="16" t="s">
        <v>34</v>
      </c>
      <c r="F8" s="15" t="s">
        <v>35</v>
      </c>
      <c r="G8" s="15" t="s">
        <v>26</v>
      </c>
      <c r="H8" s="17">
        <v>20000</v>
      </c>
      <c r="I8" s="26">
        <v>45506</v>
      </c>
      <c r="J8" s="27">
        <v>45871</v>
      </c>
      <c r="K8" s="27">
        <v>45737</v>
      </c>
      <c r="L8" s="27">
        <v>45829</v>
      </c>
      <c r="M8" s="28">
        <f t="shared" si="0"/>
        <v>92</v>
      </c>
      <c r="N8" s="17">
        <v>3.35</v>
      </c>
      <c r="O8" s="29">
        <v>168.88</v>
      </c>
    </row>
    <row r="9" ht="25" customHeight="1" spans="1:15">
      <c r="A9" s="13">
        <v>6</v>
      </c>
      <c r="B9" s="15" t="s">
        <v>36</v>
      </c>
      <c r="C9" s="15" t="s">
        <v>36</v>
      </c>
      <c r="D9" s="15" t="s">
        <v>23</v>
      </c>
      <c r="E9" s="16" t="s">
        <v>37</v>
      </c>
      <c r="F9" s="15" t="s">
        <v>38</v>
      </c>
      <c r="G9" s="15" t="s">
        <v>39</v>
      </c>
      <c r="H9" s="17">
        <v>20000</v>
      </c>
      <c r="I9" s="26">
        <v>45506</v>
      </c>
      <c r="J9" s="27">
        <v>45871</v>
      </c>
      <c r="K9" s="27">
        <v>45737</v>
      </c>
      <c r="L9" s="27">
        <v>45829</v>
      </c>
      <c r="M9" s="28">
        <f t="shared" si="0"/>
        <v>92</v>
      </c>
      <c r="N9" s="17">
        <v>3.35</v>
      </c>
      <c r="O9" s="29">
        <v>168.88</v>
      </c>
    </row>
    <row r="10" ht="25" customHeight="1" spans="1:15">
      <c r="A10" s="13">
        <v>7</v>
      </c>
      <c r="B10" s="15" t="s">
        <v>40</v>
      </c>
      <c r="C10" s="15" t="s">
        <v>40</v>
      </c>
      <c r="D10" s="15" t="s">
        <v>23</v>
      </c>
      <c r="E10" s="16" t="s">
        <v>41</v>
      </c>
      <c r="F10" s="15" t="s">
        <v>42</v>
      </c>
      <c r="G10" s="15" t="s">
        <v>26</v>
      </c>
      <c r="H10" s="17">
        <v>20000</v>
      </c>
      <c r="I10" s="26">
        <v>45506</v>
      </c>
      <c r="J10" s="27">
        <v>45871</v>
      </c>
      <c r="K10" s="27">
        <v>45737</v>
      </c>
      <c r="L10" s="27">
        <v>45829</v>
      </c>
      <c r="M10" s="28">
        <f t="shared" si="0"/>
        <v>92</v>
      </c>
      <c r="N10" s="17">
        <v>3.35</v>
      </c>
      <c r="O10" s="29">
        <v>168.88</v>
      </c>
    </row>
    <row r="11" ht="25" customHeight="1" spans="1:15">
      <c r="A11" s="13">
        <v>8</v>
      </c>
      <c r="B11" s="15" t="s">
        <v>43</v>
      </c>
      <c r="C11" s="15" t="s">
        <v>43</v>
      </c>
      <c r="D11" s="15" t="s">
        <v>23</v>
      </c>
      <c r="E11" s="16" t="s">
        <v>44</v>
      </c>
      <c r="F11" s="15" t="s">
        <v>45</v>
      </c>
      <c r="G11" s="15" t="s">
        <v>46</v>
      </c>
      <c r="H11" s="17">
        <v>20000</v>
      </c>
      <c r="I11" s="26">
        <v>45506</v>
      </c>
      <c r="J11" s="27">
        <v>45871</v>
      </c>
      <c r="K11" s="27">
        <v>45737</v>
      </c>
      <c r="L11" s="27">
        <v>45829</v>
      </c>
      <c r="M11" s="28">
        <f t="shared" si="0"/>
        <v>92</v>
      </c>
      <c r="N11" s="17">
        <v>3.35</v>
      </c>
      <c r="O11" s="29">
        <v>168.88</v>
      </c>
    </row>
    <row r="12" ht="25" customHeight="1" spans="1:15">
      <c r="A12" s="13">
        <v>9</v>
      </c>
      <c r="B12" s="15" t="s">
        <v>47</v>
      </c>
      <c r="C12" s="15" t="s">
        <v>47</v>
      </c>
      <c r="D12" s="15" t="s">
        <v>23</v>
      </c>
      <c r="E12" s="16" t="s">
        <v>48</v>
      </c>
      <c r="F12" s="15" t="s">
        <v>49</v>
      </c>
      <c r="G12" s="15" t="s">
        <v>50</v>
      </c>
      <c r="H12" s="17">
        <v>20000</v>
      </c>
      <c r="I12" s="26">
        <v>45506</v>
      </c>
      <c r="J12" s="27">
        <v>45871</v>
      </c>
      <c r="K12" s="27">
        <v>45737</v>
      </c>
      <c r="L12" s="27">
        <v>45829</v>
      </c>
      <c r="M12" s="28">
        <f t="shared" si="0"/>
        <v>92</v>
      </c>
      <c r="N12" s="17">
        <v>3.35</v>
      </c>
      <c r="O12" s="29">
        <v>168.88</v>
      </c>
    </row>
    <row r="13" ht="25" customHeight="1" spans="1:15">
      <c r="A13" s="13">
        <v>10</v>
      </c>
      <c r="B13" s="15" t="s">
        <v>51</v>
      </c>
      <c r="C13" s="15" t="s">
        <v>51</v>
      </c>
      <c r="D13" s="15" t="s">
        <v>23</v>
      </c>
      <c r="E13" s="16" t="s">
        <v>52</v>
      </c>
      <c r="F13" s="15" t="s">
        <v>53</v>
      </c>
      <c r="G13" s="15" t="s">
        <v>54</v>
      </c>
      <c r="H13" s="17">
        <v>20000</v>
      </c>
      <c r="I13" s="26">
        <v>45506</v>
      </c>
      <c r="J13" s="27">
        <v>45871</v>
      </c>
      <c r="K13" s="27">
        <v>45737</v>
      </c>
      <c r="L13" s="27">
        <v>45829</v>
      </c>
      <c r="M13" s="28">
        <f t="shared" si="0"/>
        <v>92</v>
      </c>
      <c r="N13" s="17">
        <v>3.35</v>
      </c>
      <c r="O13" s="29">
        <v>168.88</v>
      </c>
    </row>
    <row r="14" ht="25" customHeight="1" spans="1:15">
      <c r="A14" s="13">
        <v>11</v>
      </c>
      <c r="B14" s="15" t="s">
        <v>55</v>
      </c>
      <c r="C14" s="15" t="s">
        <v>55</v>
      </c>
      <c r="D14" s="15" t="s">
        <v>23</v>
      </c>
      <c r="E14" s="16" t="s">
        <v>56</v>
      </c>
      <c r="F14" s="15" t="s">
        <v>57</v>
      </c>
      <c r="G14" s="15" t="s">
        <v>58</v>
      </c>
      <c r="H14" s="17">
        <v>20000</v>
      </c>
      <c r="I14" s="26">
        <v>45506</v>
      </c>
      <c r="J14" s="27">
        <v>45871</v>
      </c>
      <c r="K14" s="27">
        <v>45737</v>
      </c>
      <c r="L14" s="27">
        <v>45829</v>
      </c>
      <c r="M14" s="28">
        <f t="shared" si="0"/>
        <v>92</v>
      </c>
      <c r="N14" s="17">
        <v>3.35</v>
      </c>
      <c r="O14" s="29">
        <v>168.88</v>
      </c>
    </row>
    <row r="15" ht="25" customHeight="1" spans="1:15">
      <c r="A15" s="13">
        <v>12</v>
      </c>
      <c r="B15" s="15" t="s">
        <v>59</v>
      </c>
      <c r="C15" s="15" t="s">
        <v>59</v>
      </c>
      <c r="D15" s="15" t="s">
        <v>23</v>
      </c>
      <c r="E15" s="16" t="s">
        <v>60</v>
      </c>
      <c r="F15" s="15" t="s">
        <v>61</v>
      </c>
      <c r="G15" s="15" t="s">
        <v>54</v>
      </c>
      <c r="H15" s="17">
        <v>20000</v>
      </c>
      <c r="I15" s="26">
        <v>45506</v>
      </c>
      <c r="J15" s="27">
        <v>45871</v>
      </c>
      <c r="K15" s="27">
        <v>45737</v>
      </c>
      <c r="L15" s="27">
        <v>45829</v>
      </c>
      <c r="M15" s="28">
        <f t="shared" si="0"/>
        <v>92</v>
      </c>
      <c r="N15" s="17">
        <v>3.35</v>
      </c>
      <c r="O15" s="29">
        <v>168.88</v>
      </c>
    </row>
    <row r="16" ht="25" customHeight="1" spans="1:15">
      <c r="A16" s="13">
        <v>13</v>
      </c>
      <c r="B16" s="15" t="s">
        <v>62</v>
      </c>
      <c r="C16" s="15" t="s">
        <v>62</v>
      </c>
      <c r="D16" s="15" t="s">
        <v>23</v>
      </c>
      <c r="E16" s="16" t="s">
        <v>63</v>
      </c>
      <c r="F16" s="15" t="s">
        <v>64</v>
      </c>
      <c r="G16" s="15" t="s">
        <v>58</v>
      </c>
      <c r="H16" s="17">
        <v>20000</v>
      </c>
      <c r="I16" s="26">
        <v>45507</v>
      </c>
      <c r="J16" s="27">
        <v>45872</v>
      </c>
      <c r="K16" s="27">
        <v>45737</v>
      </c>
      <c r="L16" s="27">
        <v>45829</v>
      </c>
      <c r="M16" s="28">
        <f t="shared" si="0"/>
        <v>92</v>
      </c>
      <c r="N16" s="17">
        <v>3.35</v>
      </c>
      <c r="O16" s="29">
        <v>168.88</v>
      </c>
    </row>
    <row r="17" ht="25" customHeight="1" spans="1:15">
      <c r="A17" s="13">
        <v>14</v>
      </c>
      <c r="B17" s="15" t="s">
        <v>65</v>
      </c>
      <c r="C17" s="15" t="s">
        <v>65</v>
      </c>
      <c r="D17" s="15" t="s">
        <v>66</v>
      </c>
      <c r="E17" s="16" t="s">
        <v>67</v>
      </c>
      <c r="F17" s="15" t="s">
        <v>68</v>
      </c>
      <c r="G17" s="15" t="s">
        <v>69</v>
      </c>
      <c r="H17" s="17">
        <v>10000</v>
      </c>
      <c r="I17" s="26">
        <v>45512</v>
      </c>
      <c r="J17" s="27">
        <v>45877</v>
      </c>
      <c r="K17" s="27">
        <v>45737</v>
      </c>
      <c r="L17" s="27">
        <v>45743</v>
      </c>
      <c r="M17" s="28">
        <f t="shared" si="0"/>
        <v>6</v>
      </c>
      <c r="N17" s="17">
        <v>3.35</v>
      </c>
      <c r="O17" s="29">
        <v>5.51</v>
      </c>
    </row>
    <row r="18" ht="25" customHeight="1" spans="1:15">
      <c r="A18" s="13">
        <v>15</v>
      </c>
      <c r="B18" s="15" t="s">
        <v>70</v>
      </c>
      <c r="C18" s="15" t="s">
        <v>70</v>
      </c>
      <c r="D18" s="15" t="s">
        <v>66</v>
      </c>
      <c r="E18" s="16" t="s">
        <v>71</v>
      </c>
      <c r="F18" s="15" t="s">
        <v>72</v>
      </c>
      <c r="G18" s="15" t="s">
        <v>69</v>
      </c>
      <c r="H18" s="17">
        <v>10000</v>
      </c>
      <c r="I18" s="26">
        <v>45512</v>
      </c>
      <c r="J18" s="27">
        <v>45877</v>
      </c>
      <c r="K18" s="27">
        <v>45737</v>
      </c>
      <c r="L18" s="27">
        <v>45743</v>
      </c>
      <c r="M18" s="28">
        <f t="shared" si="0"/>
        <v>6</v>
      </c>
      <c r="N18" s="17">
        <v>3.35</v>
      </c>
      <c r="O18" s="29">
        <v>5.51</v>
      </c>
    </row>
    <row r="19" ht="25" customHeight="1" spans="1:15">
      <c r="A19" s="13">
        <v>16</v>
      </c>
      <c r="B19" s="15" t="s">
        <v>73</v>
      </c>
      <c r="C19" s="15" t="s">
        <v>73</v>
      </c>
      <c r="D19" s="15" t="s">
        <v>66</v>
      </c>
      <c r="E19" s="16" t="s">
        <v>74</v>
      </c>
      <c r="F19" s="15" t="s">
        <v>75</v>
      </c>
      <c r="G19" s="15" t="s">
        <v>76</v>
      </c>
      <c r="H19" s="17">
        <v>10000</v>
      </c>
      <c r="I19" s="26">
        <v>45512</v>
      </c>
      <c r="J19" s="27">
        <v>45877</v>
      </c>
      <c r="K19" s="27">
        <v>45737</v>
      </c>
      <c r="L19" s="27">
        <v>45743</v>
      </c>
      <c r="M19" s="28">
        <f t="shared" si="0"/>
        <v>6</v>
      </c>
      <c r="N19" s="17">
        <v>3.35</v>
      </c>
      <c r="O19" s="29">
        <v>5.51</v>
      </c>
    </row>
    <row r="20" ht="25" customHeight="1" spans="1:15">
      <c r="A20" s="13">
        <v>17</v>
      </c>
      <c r="B20" s="15" t="s">
        <v>77</v>
      </c>
      <c r="C20" s="15" t="s">
        <v>77</v>
      </c>
      <c r="D20" s="15" t="s">
        <v>66</v>
      </c>
      <c r="E20" s="16" t="s">
        <v>74</v>
      </c>
      <c r="F20" s="15" t="s">
        <v>78</v>
      </c>
      <c r="G20" s="15" t="s">
        <v>76</v>
      </c>
      <c r="H20" s="17">
        <v>10000</v>
      </c>
      <c r="I20" s="26">
        <v>45512</v>
      </c>
      <c r="J20" s="27">
        <v>45877</v>
      </c>
      <c r="K20" s="27">
        <v>45737</v>
      </c>
      <c r="L20" s="27">
        <v>45743</v>
      </c>
      <c r="M20" s="28">
        <f t="shared" si="0"/>
        <v>6</v>
      </c>
      <c r="N20" s="17">
        <v>3.35</v>
      </c>
      <c r="O20" s="29">
        <v>5.51</v>
      </c>
    </row>
    <row r="21" ht="25" customHeight="1" spans="1:15">
      <c r="A21" s="13">
        <v>18</v>
      </c>
      <c r="B21" s="15" t="s">
        <v>79</v>
      </c>
      <c r="C21" s="15" t="s">
        <v>79</v>
      </c>
      <c r="D21" s="15" t="s">
        <v>66</v>
      </c>
      <c r="E21" s="16" t="s">
        <v>80</v>
      </c>
      <c r="F21" s="15" t="s">
        <v>81</v>
      </c>
      <c r="G21" s="15" t="s">
        <v>69</v>
      </c>
      <c r="H21" s="17">
        <v>10000</v>
      </c>
      <c r="I21" s="26">
        <v>45512</v>
      </c>
      <c r="J21" s="27">
        <v>45877</v>
      </c>
      <c r="K21" s="27">
        <v>45737</v>
      </c>
      <c r="L21" s="27">
        <v>45743</v>
      </c>
      <c r="M21" s="28">
        <f t="shared" si="0"/>
        <v>6</v>
      </c>
      <c r="N21" s="17">
        <v>3.35</v>
      </c>
      <c r="O21" s="29">
        <v>5.51</v>
      </c>
    </row>
    <row r="22" ht="25" customHeight="1" spans="1:15">
      <c r="A22" s="13">
        <v>19</v>
      </c>
      <c r="B22" s="15" t="s">
        <v>82</v>
      </c>
      <c r="C22" s="15" t="s">
        <v>82</v>
      </c>
      <c r="D22" s="15" t="s">
        <v>66</v>
      </c>
      <c r="E22" s="16" t="s">
        <v>67</v>
      </c>
      <c r="F22" s="15" t="s">
        <v>83</v>
      </c>
      <c r="G22" s="15" t="s">
        <v>69</v>
      </c>
      <c r="H22" s="17">
        <v>10000</v>
      </c>
      <c r="I22" s="26">
        <v>45512</v>
      </c>
      <c r="J22" s="27">
        <v>45877</v>
      </c>
      <c r="K22" s="27">
        <v>45737</v>
      </c>
      <c r="L22" s="27">
        <v>45743</v>
      </c>
      <c r="M22" s="28">
        <f t="shared" si="0"/>
        <v>6</v>
      </c>
      <c r="N22" s="17">
        <v>3.35</v>
      </c>
      <c r="O22" s="29">
        <v>5.51</v>
      </c>
    </row>
    <row r="23" ht="25" customHeight="1" spans="1:15">
      <c r="A23" s="13">
        <v>20</v>
      </c>
      <c r="B23" s="15" t="s">
        <v>84</v>
      </c>
      <c r="C23" s="15" t="s">
        <v>84</v>
      </c>
      <c r="D23" s="15" t="s">
        <v>66</v>
      </c>
      <c r="E23" s="16" t="s">
        <v>85</v>
      </c>
      <c r="F23" s="15" t="s">
        <v>86</v>
      </c>
      <c r="G23" s="15" t="s">
        <v>87</v>
      </c>
      <c r="H23" s="17">
        <v>10000</v>
      </c>
      <c r="I23" s="26">
        <v>45512</v>
      </c>
      <c r="J23" s="27">
        <v>45877</v>
      </c>
      <c r="K23" s="27">
        <v>45737</v>
      </c>
      <c r="L23" s="27">
        <v>45743</v>
      </c>
      <c r="M23" s="28">
        <f t="shared" si="0"/>
        <v>6</v>
      </c>
      <c r="N23" s="17">
        <v>3.35</v>
      </c>
      <c r="O23" s="29">
        <v>5.51</v>
      </c>
    </row>
    <row r="24" ht="25" customHeight="1" spans="1:15">
      <c r="A24" s="13">
        <v>21</v>
      </c>
      <c r="B24" s="15" t="s">
        <v>88</v>
      </c>
      <c r="C24" s="15" t="s">
        <v>88</v>
      </c>
      <c r="D24" s="15" t="s">
        <v>66</v>
      </c>
      <c r="E24" s="16" t="s">
        <v>89</v>
      </c>
      <c r="F24" s="15" t="s">
        <v>90</v>
      </c>
      <c r="G24" s="15" t="s">
        <v>87</v>
      </c>
      <c r="H24" s="17">
        <v>10000</v>
      </c>
      <c r="I24" s="26">
        <v>45512</v>
      </c>
      <c r="J24" s="27">
        <v>45877</v>
      </c>
      <c r="K24" s="27">
        <v>45737</v>
      </c>
      <c r="L24" s="27">
        <v>45743</v>
      </c>
      <c r="M24" s="28">
        <f t="shared" si="0"/>
        <v>6</v>
      </c>
      <c r="N24" s="17">
        <v>3.35</v>
      </c>
      <c r="O24" s="29">
        <v>5.51</v>
      </c>
    </row>
    <row r="25" ht="25" customHeight="1" spans="1:15">
      <c r="A25" s="13">
        <v>22</v>
      </c>
      <c r="B25" s="15" t="s">
        <v>91</v>
      </c>
      <c r="C25" s="15" t="s">
        <v>91</v>
      </c>
      <c r="D25" s="15" t="s">
        <v>66</v>
      </c>
      <c r="E25" s="16" t="s">
        <v>92</v>
      </c>
      <c r="F25" s="15" t="s">
        <v>93</v>
      </c>
      <c r="G25" s="15" t="s">
        <v>94</v>
      </c>
      <c r="H25" s="17">
        <v>10000</v>
      </c>
      <c r="I25" s="26">
        <v>45512</v>
      </c>
      <c r="J25" s="27">
        <v>45877</v>
      </c>
      <c r="K25" s="27">
        <v>45737</v>
      </c>
      <c r="L25" s="27">
        <v>45743</v>
      </c>
      <c r="M25" s="28">
        <f t="shared" si="0"/>
        <v>6</v>
      </c>
      <c r="N25" s="17">
        <v>3.35</v>
      </c>
      <c r="O25" s="29">
        <v>5.51</v>
      </c>
    </row>
    <row r="26" ht="25" customHeight="1" spans="1:15">
      <c r="A26" s="13">
        <v>23</v>
      </c>
      <c r="B26" s="15" t="s">
        <v>95</v>
      </c>
      <c r="C26" s="15" t="s">
        <v>95</v>
      </c>
      <c r="D26" s="15" t="s">
        <v>66</v>
      </c>
      <c r="E26" s="16" t="s">
        <v>96</v>
      </c>
      <c r="F26" s="15" t="s">
        <v>97</v>
      </c>
      <c r="G26" s="15" t="s">
        <v>69</v>
      </c>
      <c r="H26" s="17">
        <v>10000</v>
      </c>
      <c r="I26" s="26">
        <v>45512</v>
      </c>
      <c r="J26" s="27">
        <v>45877</v>
      </c>
      <c r="K26" s="27">
        <v>45737</v>
      </c>
      <c r="L26" s="27">
        <v>45743</v>
      </c>
      <c r="M26" s="28">
        <f t="shared" si="0"/>
        <v>6</v>
      </c>
      <c r="N26" s="17">
        <v>3.35</v>
      </c>
      <c r="O26" s="29">
        <v>5.51</v>
      </c>
    </row>
    <row r="27" ht="25" customHeight="1" spans="1:15">
      <c r="A27" s="13">
        <v>24</v>
      </c>
      <c r="B27" s="15" t="s">
        <v>98</v>
      </c>
      <c r="C27" s="15" t="s">
        <v>98</v>
      </c>
      <c r="D27" s="15" t="s">
        <v>66</v>
      </c>
      <c r="E27" s="16" t="s">
        <v>99</v>
      </c>
      <c r="F27" s="15" t="s">
        <v>100</v>
      </c>
      <c r="G27" s="15" t="s">
        <v>101</v>
      </c>
      <c r="H27" s="17">
        <v>10000</v>
      </c>
      <c r="I27" s="26">
        <v>45512</v>
      </c>
      <c r="J27" s="27">
        <v>45877</v>
      </c>
      <c r="K27" s="27">
        <v>45737</v>
      </c>
      <c r="L27" s="27">
        <v>45743</v>
      </c>
      <c r="M27" s="28">
        <f t="shared" si="0"/>
        <v>6</v>
      </c>
      <c r="N27" s="17">
        <v>3.35</v>
      </c>
      <c r="O27" s="29">
        <v>5.51</v>
      </c>
    </row>
    <row r="28" ht="25" customHeight="1" spans="1:15">
      <c r="A28" s="13">
        <v>25</v>
      </c>
      <c r="B28" s="15" t="s">
        <v>102</v>
      </c>
      <c r="C28" s="15" t="s">
        <v>102</v>
      </c>
      <c r="D28" s="15" t="s">
        <v>66</v>
      </c>
      <c r="E28" s="16" t="s">
        <v>103</v>
      </c>
      <c r="F28" s="15" t="s">
        <v>104</v>
      </c>
      <c r="G28" s="15" t="s">
        <v>69</v>
      </c>
      <c r="H28" s="17">
        <v>10000</v>
      </c>
      <c r="I28" s="26">
        <v>45512</v>
      </c>
      <c r="J28" s="27">
        <v>45877</v>
      </c>
      <c r="K28" s="27">
        <v>45737</v>
      </c>
      <c r="L28" s="27">
        <v>45743</v>
      </c>
      <c r="M28" s="28">
        <f t="shared" si="0"/>
        <v>6</v>
      </c>
      <c r="N28" s="17">
        <v>3.35</v>
      </c>
      <c r="O28" s="29">
        <v>5.51</v>
      </c>
    </row>
    <row r="29" ht="25" customHeight="1" spans="1:15">
      <c r="A29" s="13">
        <v>26</v>
      </c>
      <c r="B29" s="15" t="s">
        <v>105</v>
      </c>
      <c r="C29" s="15" t="s">
        <v>105</v>
      </c>
      <c r="D29" s="15" t="s">
        <v>66</v>
      </c>
      <c r="E29" s="16" t="s">
        <v>106</v>
      </c>
      <c r="F29" s="15" t="s">
        <v>107</v>
      </c>
      <c r="G29" s="15" t="s">
        <v>108</v>
      </c>
      <c r="H29" s="17">
        <v>10000</v>
      </c>
      <c r="I29" s="26">
        <v>45512</v>
      </c>
      <c r="J29" s="27">
        <v>45877</v>
      </c>
      <c r="K29" s="27">
        <v>45737</v>
      </c>
      <c r="L29" s="27">
        <v>45743</v>
      </c>
      <c r="M29" s="28">
        <f t="shared" si="0"/>
        <v>6</v>
      </c>
      <c r="N29" s="17">
        <v>3.35</v>
      </c>
      <c r="O29" s="29">
        <v>5.51</v>
      </c>
    </row>
    <row r="30" ht="25" customHeight="1" spans="1:15">
      <c r="A30" s="13">
        <v>27</v>
      </c>
      <c r="B30" s="15" t="s">
        <v>109</v>
      </c>
      <c r="C30" s="15" t="s">
        <v>109</v>
      </c>
      <c r="D30" s="15" t="s">
        <v>66</v>
      </c>
      <c r="E30" s="16" t="s">
        <v>103</v>
      </c>
      <c r="F30" s="15" t="s">
        <v>110</v>
      </c>
      <c r="G30" s="15" t="s">
        <v>69</v>
      </c>
      <c r="H30" s="17">
        <v>10000</v>
      </c>
      <c r="I30" s="26">
        <v>45512</v>
      </c>
      <c r="J30" s="27">
        <v>45877</v>
      </c>
      <c r="K30" s="27">
        <v>45737</v>
      </c>
      <c r="L30" s="27">
        <v>45743</v>
      </c>
      <c r="M30" s="28">
        <f t="shared" si="0"/>
        <v>6</v>
      </c>
      <c r="N30" s="17">
        <v>3.35</v>
      </c>
      <c r="O30" s="29">
        <v>5.51</v>
      </c>
    </row>
    <row r="31" ht="25" customHeight="1" spans="1:15">
      <c r="A31" s="13">
        <v>28</v>
      </c>
      <c r="B31" s="15" t="s">
        <v>111</v>
      </c>
      <c r="C31" s="15" t="s">
        <v>111</v>
      </c>
      <c r="D31" s="15" t="s">
        <v>66</v>
      </c>
      <c r="E31" s="16" t="s">
        <v>74</v>
      </c>
      <c r="F31" s="15" t="s">
        <v>112</v>
      </c>
      <c r="G31" s="15" t="s">
        <v>76</v>
      </c>
      <c r="H31" s="17">
        <v>10000</v>
      </c>
      <c r="I31" s="26">
        <v>45512</v>
      </c>
      <c r="J31" s="27">
        <v>45877</v>
      </c>
      <c r="K31" s="27">
        <v>45737</v>
      </c>
      <c r="L31" s="27">
        <v>45743</v>
      </c>
      <c r="M31" s="28">
        <f t="shared" si="0"/>
        <v>6</v>
      </c>
      <c r="N31" s="17">
        <v>3.35</v>
      </c>
      <c r="O31" s="29">
        <v>5.51</v>
      </c>
    </row>
    <row r="32" ht="25" customHeight="1" spans="1:15">
      <c r="A32" s="13">
        <v>29</v>
      </c>
      <c r="B32" s="15" t="s">
        <v>113</v>
      </c>
      <c r="C32" s="15" t="s">
        <v>113</v>
      </c>
      <c r="D32" s="15" t="s">
        <v>66</v>
      </c>
      <c r="E32" s="16" t="s">
        <v>114</v>
      </c>
      <c r="F32" s="15" t="s">
        <v>115</v>
      </c>
      <c r="G32" s="15" t="s">
        <v>76</v>
      </c>
      <c r="H32" s="17">
        <v>10000</v>
      </c>
      <c r="I32" s="26">
        <v>45512</v>
      </c>
      <c r="J32" s="27">
        <v>45877</v>
      </c>
      <c r="K32" s="27">
        <v>45737</v>
      </c>
      <c r="L32" s="27">
        <v>45743</v>
      </c>
      <c r="M32" s="28">
        <f t="shared" si="0"/>
        <v>6</v>
      </c>
      <c r="N32" s="17">
        <v>3.35</v>
      </c>
      <c r="O32" s="29">
        <v>5.51</v>
      </c>
    </row>
    <row r="33" ht="25" customHeight="1" spans="1:15">
      <c r="A33" s="13">
        <v>30</v>
      </c>
      <c r="B33" s="15" t="s">
        <v>116</v>
      </c>
      <c r="C33" s="15" t="s">
        <v>116</v>
      </c>
      <c r="D33" s="15" t="s">
        <v>66</v>
      </c>
      <c r="E33" s="16" t="s">
        <v>117</v>
      </c>
      <c r="F33" s="15" t="s">
        <v>118</v>
      </c>
      <c r="G33" s="15" t="s">
        <v>87</v>
      </c>
      <c r="H33" s="17">
        <v>10000</v>
      </c>
      <c r="I33" s="26">
        <v>45512</v>
      </c>
      <c r="J33" s="27">
        <v>45877</v>
      </c>
      <c r="K33" s="27">
        <v>45737</v>
      </c>
      <c r="L33" s="27">
        <v>45743</v>
      </c>
      <c r="M33" s="28">
        <f t="shared" si="0"/>
        <v>6</v>
      </c>
      <c r="N33" s="17">
        <v>3.35</v>
      </c>
      <c r="O33" s="29">
        <v>5.51</v>
      </c>
    </row>
    <row r="34" ht="25" customHeight="1" spans="1:15">
      <c r="A34" s="13">
        <v>31</v>
      </c>
      <c r="B34" s="15" t="s">
        <v>119</v>
      </c>
      <c r="C34" s="15" t="s">
        <v>119</v>
      </c>
      <c r="D34" s="15" t="s">
        <v>66</v>
      </c>
      <c r="E34" s="16" t="s">
        <v>120</v>
      </c>
      <c r="F34" s="15" t="s">
        <v>121</v>
      </c>
      <c r="G34" s="15" t="s">
        <v>108</v>
      </c>
      <c r="H34" s="17">
        <v>10000</v>
      </c>
      <c r="I34" s="26">
        <v>45512</v>
      </c>
      <c r="J34" s="27">
        <v>45877</v>
      </c>
      <c r="K34" s="27">
        <v>45737</v>
      </c>
      <c r="L34" s="27">
        <v>45743</v>
      </c>
      <c r="M34" s="28">
        <f t="shared" si="0"/>
        <v>6</v>
      </c>
      <c r="N34" s="17">
        <v>3.35</v>
      </c>
      <c r="O34" s="29">
        <v>5.51</v>
      </c>
    </row>
    <row r="35" ht="25" customHeight="1" spans="1:15">
      <c r="A35" s="13">
        <v>32</v>
      </c>
      <c r="B35" s="15" t="s">
        <v>122</v>
      </c>
      <c r="C35" s="15" t="s">
        <v>122</v>
      </c>
      <c r="D35" s="15" t="s">
        <v>66</v>
      </c>
      <c r="E35" s="16" t="s">
        <v>117</v>
      </c>
      <c r="F35" s="15" t="s">
        <v>123</v>
      </c>
      <c r="G35" s="15" t="s">
        <v>87</v>
      </c>
      <c r="H35" s="17">
        <v>10000</v>
      </c>
      <c r="I35" s="26">
        <v>45512</v>
      </c>
      <c r="J35" s="27">
        <v>45877</v>
      </c>
      <c r="K35" s="27">
        <v>45737</v>
      </c>
      <c r="L35" s="27">
        <v>45743</v>
      </c>
      <c r="M35" s="28">
        <f t="shared" si="0"/>
        <v>6</v>
      </c>
      <c r="N35" s="17">
        <v>3.35</v>
      </c>
      <c r="O35" s="29">
        <v>5.51</v>
      </c>
    </row>
    <row r="36" ht="25" customHeight="1" spans="1:15">
      <c r="A36" s="13">
        <v>33</v>
      </c>
      <c r="B36" s="15" t="s">
        <v>124</v>
      </c>
      <c r="C36" s="15" t="s">
        <v>124</v>
      </c>
      <c r="D36" s="15" t="s">
        <v>66</v>
      </c>
      <c r="E36" s="16" t="s">
        <v>125</v>
      </c>
      <c r="F36" s="15" t="s">
        <v>126</v>
      </c>
      <c r="G36" s="15" t="s">
        <v>101</v>
      </c>
      <c r="H36" s="17">
        <v>10000</v>
      </c>
      <c r="I36" s="26">
        <v>45512</v>
      </c>
      <c r="J36" s="27">
        <v>45877</v>
      </c>
      <c r="K36" s="27">
        <v>45737</v>
      </c>
      <c r="L36" s="27">
        <v>45743</v>
      </c>
      <c r="M36" s="28">
        <f t="shared" si="0"/>
        <v>6</v>
      </c>
      <c r="N36" s="17">
        <v>3.35</v>
      </c>
      <c r="O36" s="29">
        <v>5.51</v>
      </c>
    </row>
    <row r="37" ht="25" customHeight="1" spans="1:15">
      <c r="A37" s="13">
        <v>34</v>
      </c>
      <c r="B37" s="15" t="s">
        <v>127</v>
      </c>
      <c r="C37" s="15" t="s">
        <v>127</v>
      </c>
      <c r="D37" s="15" t="s">
        <v>66</v>
      </c>
      <c r="E37" s="16" t="s">
        <v>128</v>
      </c>
      <c r="F37" s="15" t="s">
        <v>129</v>
      </c>
      <c r="G37" s="15" t="s">
        <v>101</v>
      </c>
      <c r="H37" s="17">
        <v>10000</v>
      </c>
      <c r="I37" s="26">
        <v>45512</v>
      </c>
      <c r="J37" s="27">
        <v>45877</v>
      </c>
      <c r="K37" s="27">
        <v>45737</v>
      </c>
      <c r="L37" s="27">
        <v>45743</v>
      </c>
      <c r="M37" s="28">
        <f t="shared" ref="M37:M72" si="1">L37-K37</f>
        <v>6</v>
      </c>
      <c r="N37" s="17">
        <v>3.35</v>
      </c>
      <c r="O37" s="29">
        <v>5.51</v>
      </c>
    </row>
    <row r="38" ht="25" customHeight="1" spans="1:15">
      <c r="A38" s="13">
        <v>35</v>
      </c>
      <c r="B38" s="15" t="s">
        <v>130</v>
      </c>
      <c r="C38" s="15" t="s">
        <v>130</v>
      </c>
      <c r="D38" s="15" t="s">
        <v>66</v>
      </c>
      <c r="E38" s="16" t="s">
        <v>131</v>
      </c>
      <c r="F38" s="15" t="s">
        <v>132</v>
      </c>
      <c r="G38" s="15" t="s">
        <v>76</v>
      </c>
      <c r="H38" s="17">
        <v>10000</v>
      </c>
      <c r="I38" s="26">
        <v>45512</v>
      </c>
      <c r="J38" s="27">
        <v>45877</v>
      </c>
      <c r="K38" s="27">
        <v>45737</v>
      </c>
      <c r="L38" s="27">
        <v>45743</v>
      </c>
      <c r="M38" s="28">
        <f t="shared" si="1"/>
        <v>6</v>
      </c>
      <c r="N38" s="17">
        <v>3.35</v>
      </c>
      <c r="O38" s="29">
        <v>5.51</v>
      </c>
    </row>
    <row r="39" ht="25" customHeight="1" spans="1:15">
      <c r="A39" s="13">
        <v>36</v>
      </c>
      <c r="B39" s="15" t="s">
        <v>133</v>
      </c>
      <c r="C39" s="15" t="s">
        <v>133</v>
      </c>
      <c r="D39" s="15" t="s">
        <v>66</v>
      </c>
      <c r="E39" s="16" t="s">
        <v>117</v>
      </c>
      <c r="F39" s="15" t="s">
        <v>134</v>
      </c>
      <c r="G39" s="15" t="s">
        <v>87</v>
      </c>
      <c r="H39" s="17">
        <v>10000</v>
      </c>
      <c r="I39" s="26">
        <v>45512</v>
      </c>
      <c r="J39" s="27">
        <v>45877</v>
      </c>
      <c r="K39" s="27">
        <v>45737</v>
      </c>
      <c r="L39" s="27">
        <v>45743</v>
      </c>
      <c r="M39" s="28">
        <f t="shared" si="1"/>
        <v>6</v>
      </c>
      <c r="N39" s="17">
        <v>3.35</v>
      </c>
      <c r="O39" s="29">
        <v>5.51</v>
      </c>
    </row>
    <row r="40" ht="25" customHeight="1" spans="1:15">
      <c r="A40" s="13">
        <v>37</v>
      </c>
      <c r="B40" s="15" t="s">
        <v>135</v>
      </c>
      <c r="C40" s="15" t="s">
        <v>135</v>
      </c>
      <c r="D40" s="15" t="s">
        <v>66</v>
      </c>
      <c r="E40" s="16" t="s">
        <v>136</v>
      </c>
      <c r="F40" s="15" t="s">
        <v>137</v>
      </c>
      <c r="G40" s="15" t="s">
        <v>76</v>
      </c>
      <c r="H40" s="17">
        <v>10000</v>
      </c>
      <c r="I40" s="26">
        <v>45512</v>
      </c>
      <c r="J40" s="27">
        <v>45877</v>
      </c>
      <c r="K40" s="27">
        <v>45737</v>
      </c>
      <c r="L40" s="27">
        <v>45743</v>
      </c>
      <c r="M40" s="28">
        <f t="shared" si="1"/>
        <v>6</v>
      </c>
      <c r="N40" s="17">
        <v>3.35</v>
      </c>
      <c r="O40" s="29">
        <v>5.51</v>
      </c>
    </row>
    <row r="41" ht="25" customHeight="1" spans="1:15">
      <c r="A41" s="13">
        <v>38</v>
      </c>
      <c r="B41" s="15" t="s">
        <v>138</v>
      </c>
      <c r="C41" s="15" t="s">
        <v>138</v>
      </c>
      <c r="D41" s="15" t="s">
        <v>66</v>
      </c>
      <c r="E41" s="16" t="s">
        <v>139</v>
      </c>
      <c r="F41" s="15" t="s">
        <v>140</v>
      </c>
      <c r="G41" s="15" t="s">
        <v>101</v>
      </c>
      <c r="H41" s="17">
        <v>10000</v>
      </c>
      <c r="I41" s="26">
        <v>45512</v>
      </c>
      <c r="J41" s="27">
        <v>45877</v>
      </c>
      <c r="K41" s="27">
        <v>45737</v>
      </c>
      <c r="L41" s="27">
        <v>45743</v>
      </c>
      <c r="M41" s="28">
        <f t="shared" si="1"/>
        <v>6</v>
      </c>
      <c r="N41" s="17">
        <v>3.35</v>
      </c>
      <c r="O41" s="29">
        <v>5.51</v>
      </c>
    </row>
    <row r="42" ht="25" customHeight="1" spans="1:15">
      <c r="A42" s="13">
        <v>39</v>
      </c>
      <c r="B42" s="15" t="s">
        <v>141</v>
      </c>
      <c r="C42" s="15" t="s">
        <v>141</v>
      </c>
      <c r="D42" s="15" t="s">
        <v>66</v>
      </c>
      <c r="E42" s="16" t="s">
        <v>99</v>
      </c>
      <c r="F42" s="15" t="s">
        <v>142</v>
      </c>
      <c r="G42" s="15" t="s">
        <v>143</v>
      </c>
      <c r="H42" s="17">
        <v>10000</v>
      </c>
      <c r="I42" s="26">
        <v>45512</v>
      </c>
      <c r="J42" s="27">
        <v>45877</v>
      </c>
      <c r="K42" s="27">
        <v>45737</v>
      </c>
      <c r="L42" s="27">
        <v>45743</v>
      </c>
      <c r="M42" s="28">
        <f t="shared" si="1"/>
        <v>6</v>
      </c>
      <c r="N42" s="17">
        <v>3.35</v>
      </c>
      <c r="O42" s="29">
        <v>5.51</v>
      </c>
    </row>
    <row r="43" ht="25" customHeight="1" spans="1:15">
      <c r="A43" s="13">
        <v>40</v>
      </c>
      <c r="B43" s="15" t="s">
        <v>144</v>
      </c>
      <c r="C43" s="15" t="s">
        <v>144</v>
      </c>
      <c r="D43" s="15" t="s">
        <v>66</v>
      </c>
      <c r="E43" s="16" t="s">
        <v>145</v>
      </c>
      <c r="F43" s="15" t="s">
        <v>146</v>
      </c>
      <c r="G43" s="15" t="s">
        <v>69</v>
      </c>
      <c r="H43" s="17">
        <v>10000</v>
      </c>
      <c r="I43" s="26">
        <v>45513</v>
      </c>
      <c r="J43" s="27">
        <v>45878</v>
      </c>
      <c r="K43" s="27">
        <v>45737</v>
      </c>
      <c r="L43" s="27">
        <v>45743</v>
      </c>
      <c r="M43" s="28">
        <f t="shared" si="1"/>
        <v>6</v>
      </c>
      <c r="N43" s="17">
        <v>3.35</v>
      </c>
      <c r="O43" s="29">
        <v>5.51</v>
      </c>
    </row>
    <row r="44" ht="25" customHeight="1" spans="1:15">
      <c r="A44" s="13">
        <v>41</v>
      </c>
      <c r="B44" s="15" t="s">
        <v>147</v>
      </c>
      <c r="C44" s="15" t="s">
        <v>147</v>
      </c>
      <c r="D44" s="15" t="s">
        <v>66</v>
      </c>
      <c r="E44" s="16" t="s">
        <v>148</v>
      </c>
      <c r="F44" s="15" t="s">
        <v>149</v>
      </c>
      <c r="G44" s="15" t="s">
        <v>87</v>
      </c>
      <c r="H44" s="17">
        <v>10000</v>
      </c>
      <c r="I44" s="26">
        <v>45513</v>
      </c>
      <c r="J44" s="27">
        <v>45878</v>
      </c>
      <c r="K44" s="27">
        <v>45737</v>
      </c>
      <c r="L44" s="27">
        <v>45743</v>
      </c>
      <c r="M44" s="28">
        <f t="shared" si="1"/>
        <v>6</v>
      </c>
      <c r="N44" s="17">
        <v>3.35</v>
      </c>
      <c r="O44" s="29">
        <v>5.51</v>
      </c>
    </row>
    <row r="45" ht="25" customHeight="1" spans="1:15">
      <c r="A45" s="13">
        <v>42</v>
      </c>
      <c r="B45" s="15" t="s">
        <v>150</v>
      </c>
      <c r="C45" s="15" t="s">
        <v>150</v>
      </c>
      <c r="D45" s="15" t="s">
        <v>66</v>
      </c>
      <c r="E45" s="16" t="s">
        <v>151</v>
      </c>
      <c r="F45" s="15" t="s">
        <v>152</v>
      </c>
      <c r="G45" s="15" t="s">
        <v>76</v>
      </c>
      <c r="H45" s="17">
        <v>10000</v>
      </c>
      <c r="I45" s="26">
        <v>45513</v>
      </c>
      <c r="J45" s="27">
        <v>45878</v>
      </c>
      <c r="K45" s="27">
        <v>45737</v>
      </c>
      <c r="L45" s="27">
        <v>45743</v>
      </c>
      <c r="M45" s="28">
        <f t="shared" si="1"/>
        <v>6</v>
      </c>
      <c r="N45" s="17">
        <v>3.35</v>
      </c>
      <c r="O45" s="29">
        <v>5.51</v>
      </c>
    </row>
    <row r="46" ht="25" customHeight="1" spans="1:15">
      <c r="A46" s="13">
        <v>43</v>
      </c>
      <c r="B46" s="15" t="s">
        <v>153</v>
      </c>
      <c r="C46" s="15" t="s">
        <v>153</v>
      </c>
      <c r="D46" s="15" t="s">
        <v>66</v>
      </c>
      <c r="E46" s="16" t="s">
        <v>154</v>
      </c>
      <c r="F46" s="15" t="s">
        <v>155</v>
      </c>
      <c r="G46" s="15" t="s">
        <v>69</v>
      </c>
      <c r="H46" s="17">
        <v>10000</v>
      </c>
      <c r="I46" s="26">
        <v>45513</v>
      </c>
      <c r="J46" s="27">
        <v>45878</v>
      </c>
      <c r="K46" s="27">
        <v>45737</v>
      </c>
      <c r="L46" s="27">
        <v>45743</v>
      </c>
      <c r="M46" s="28">
        <f t="shared" si="1"/>
        <v>6</v>
      </c>
      <c r="N46" s="17">
        <v>3.35</v>
      </c>
      <c r="O46" s="29">
        <v>5.51</v>
      </c>
    </row>
    <row r="47" ht="25" customHeight="1" spans="1:15">
      <c r="A47" s="13">
        <v>44</v>
      </c>
      <c r="B47" s="15" t="s">
        <v>156</v>
      </c>
      <c r="C47" s="15" t="s">
        <v>156</v>
      </c>
      <c r="D47" s="15" t="s">
        <v>66</v>
      </c>
      <c r="E47" s="16" t="s">
        <v>157</v>
      </c>
      <c r="F47" s="15" t="s">
        <v>158</v>
      </c>
      <c r="G47" s="15" t="s">
        <v>101</v>
      </c>
      <c r="H47" s="17">
        <v>10000</v>
      </c>
      <c r="I47" s="26">
        <v>45513</v>
      </c>
      <c r="J47" s="27">
        <v>45878</v>
      </c>
      <c r="K47" s="27">
        <v>45737</v>
      </c>
      <c r="L47" s="27">
        <v>45743</v>
      </c>
      <c r="M47" s="28">
        <f t="shared" si="1"/>
        <v>6</v>
      </c>
      <c r="N47" s="17">
        <v>3.35</v>
      </c>
      <c r="O47" s="29">
        <v>5.51</v>
      </c>
    </row>
    <row r="48" ht="25" customHeight="1" spans="1:15">
      <c r="A48" s="13">
        <v>45</v>
      </c>
      <c r="B48" s="15" t="s">
        <v>159</v>
      </c>
      <c r="C48" s="15" t="s">
        <v>159</v>
      </c>
      <c r="D48" s="15" t="s">
        <v>66</v>
      </c>
      <c r="E48" s="16" t="s">
        <v>160</v>
      </c>
      <c r="F48" s="15" t="s">
        <v>161</v>
      </c>
      <c r="G48" s="15" t="s">
        <v>69</v>
      </c>
      <c r="H48" s="17">
        <v>10000</v>
      </c>
      <c r="I48" s="26">
        <v>45513</v>
      </c>
      <c r="J48" s="27">
        <v>45878</v>
      </c>
      <c r="K48" s="27">
        <v>45737</v>
      </c>
      <c r="L48" s="27">
        <v>45743</v>
      </c>
      <c r="M48" s="28">
        <f t="shared" si="1"/>
        <v>6</v>
      </c>
      <c r="N48" s="17">
        <v>3.35</v>
      </c>
      <c r="O48" s="29">
        <v>5.51</v>
      </c>
    </row>
    <row r="49" ht="25" customHeight="1" spans="1:15">
      <c r="A49" s="13">
        <v>46</v>
      </c>
      <c r="B49" s="15" t="s">
        <v>162</v>
      </c>
      <c r="C49" s="15" t="s">
        <v>162</v>
      </c>
      <c r="D49" s="15" t="s">
        <v>66</v>
      </c>
      <c r="E49" s="16" t="s">
        <v>163</v>
      </c>
      <c r="F49" s="15" t="s">
        <v>164</v>
      </c>
      <c r="G49" s="15" t="s">
        <v>108</v>
      </c>
      <c r="H49" s="17">
        <v>10000</v>
      </c>
      <c r="I49" s="26">
        <v>45513</v>
      </c>
      <c r="J49" s="27">
        <v>45878</v>
      </c>
      <c r="K49" s="27">
        <v>45737</v>
      </c>
      <c r="L49" s="27">
        <v>45743</v>
      </c>
      <c r="M49" s="28">
        <f t="shared" si="1"/>
        <v>6</v>
      </c>
      <c r="N49" s="17">
        <v>3.35</v>
      </c>
      <c r="O49" s="29">
        <v>5.51</v>
      </c>
    </row>
    <row r="50" ht="25" customHeight="1" spans="1:15">
      <c r="A50" s="13">
        <v>47</v>
      </c>
      <c r="B50" s="15" t="s">
        <v>165</v>
      </c>
      <c r="C50" s="15" t="s">
        <v>165</v>
      </c>
      <c r="D50" s="15" t="s">
        <v>66</v>
      </c>
      <c r="E50" s="16" t="s">
        <v>166</v>
      </c>
      <c r="F50" s="15" t="s">
        <v>167</v>
      </c>
      <c r="G50" s="15" t="s">
        <v>69</v>
      </c>
      <c r="H50" s="17">
        <v>10000</v>
      </c>
      <c r="I50" s="26">
        <v>45513</v>
      </c>
      <c r="J50" s="27">
        <v>45878</v>
      </c>
      <c r="K50" s="27">
        <v>45737</v>
      </c>
      <c r="L50" s="27">
        <v>45743</v>
      </c>
      <c r="M50" s="28">
        <f t="shared" si="1"/>
        <v>6</v>
      </c>
      <c r="N50" s="17">
        <v>3.35</v>
      </c>
      <c r="O50" s="29">
        <v>5.51</v>
      </c>
    </row>
    <row r="51" ht="25" customHeight="1" spans="1:15">
      <c r="A51" s="13">
        <v>48</v>
      </c>
      <c r="B51" s="15" t="s">
        <v>168</v>
      </c>
      <c r="C51" s="15" t="s">
        <v>168</v>
      </c>
      <c r="D51" s="15" t="s">
        <v>66</v>
      </c>
      <c r="E51" s="16" t="s">
        <v>169</v>
      </c>
      <c r="F51" s="15" t="s">
        <v>170</v>
      </c>
      <c r="G51" s="15" t="s">
        <v>143</v>
      </c>
      <c r="H51" s="17">
        <v>10000</v>
      </c>
      <c r="I51" s="26">
        <v>45513</v>
      </c>
      <c r="J51" s="27">
        <v>45878</v>
      </c>
      <c r="K51" s="27">
        <v>45737</v>
      </c>
      <c r="L51" s="27">
        <v>45743</v>
      </c>
      <c r="M51" s="28">
        <f t="shared" si="1"/>
        <v>6</v>
      </c>
      <c r="N51" s="17">
        <v>3.35</v>
      </c>
      <c r="O51" s="29">
        <v>5.51</v>
      </c>
    </row>
    <row r="52" ht="25" customHeight="1" spans="1:15">
      <c r="A52" s="13">
        <v>49</v>
      </c>
      <c r="B52" s="15" t="s">
        <v>171</v>
      </c>
      <c r="C52" s="15" t="s">
        <v>171</v>
      </c>
      <c r="D52" s="15" t="s">
        <v>66</v>
      </c>
      <c r="E52" s="16" t="s">
        <v>172</v>
      </c>
      <c r="F52" s="15" t="s">
        <v>152</v>
      </c>
      <c r="G52" s="15" t="s">
        <v>87</v>
      </c>
      <c r="H52" s="17">
        <v>10000</v>
      </c>
      <c r="I52" s="26">
        <v>45513</v>
      </c>
      <c r="J52" s="27">
        <v>45878</v>
      </c>
      <c r="K52" s="27">
        <v>45737</v>
      </c>
      <c r="L52" s="27">
        <v>45743</v>
      </c>
      <c r="M52" s="28">
        <f t="shared" si="1"/>
        <v>6</v>
      </c>
      <c r="N52" s="17">
        <v>3.35</v>
      </c>
      <c r="O52" s="29">
        <v>5.51</v>
      </c>
    </row>
    <row r="53" ht="25" customHeight="1" spans="1:15">
      <c r="A53" s="13">
        <v>50</v>
      </c>
      <c r="B53" s="15" t="s">
        <v>173</v>
      </c>
      <c r="C53" s="15" t="s">
        <v>173</v>
      </c>
      <c r="D53" s="15" t="s">
        <v>66</v>
      </c>
      <c r="E53" s="16" t="s">
        <v>174</v>
      </c>
      <c r="F53" s="15" t="s">
        <v>152</v>
      </c>
      <c r="G53" s="15" t="s">
        <v>101</v>
      </c>
      <c r="H53" s="17">
        <v>10000</v>
      </c>
      <c r="I53" s="26">
        <v>45513</v>
      </c>
      <c r="J53" s="27">
        <v>45878</v>
      </c>
      <c r="K53" s="27">
        <v>45737</v>
      </c>
      <c r="L53" s="27">
        <v>45743</v>
      </c>
      <c r="M53" s="28">
        <f t="shared" si="1"/>
        <v>6</v>
      </c>
      <c r="N53" s="17">
        <v>3.35</v>
      </c>
      <c r="O53" s="29">
        <v>5.51</v>
      </c>
    </row>
    <row r="54" ht="25" customHeight="1" spans="1:15">
      <c r="A54" s="13">
        <v>51</v>
      </c>
      <c r="B54" s="15" t="s">
        <v>175</v>
      </c>
      <c r="C54" s="15" t="s">
        <v>175</v>
      </c>
      <c r="D54" s="15" t="s">
        <v>66</v>
      </c>
      <c r="E54" s="16" t="s">
        <v>176</v>
      </c>
      <c r="F54" s="15" t="s">
        <v>177</v>
      </c>
      <c r="G54" s="15" t="s">
        <v>101</v>
      </c>
      <c r="H54" s="17">
        <v>10000</v>
      </c>
      <c r="I54" s="26">
        <v>45513</v>
      </c>
      <c r="J54" s="27">
        <v>45878</v>
      </c>
      <c r="K54" s="27">
        <v>45737</v>
      </c>
      <c r="L54" s="27">
        <v>45743</v>
      </c>
      <c r="M54" s="28">
        <f t="shared" si="1"/>
        <v>6</v>
      </c>
      <c r="N54" s="17">
        <v>3.35</v>
      </c>
      <c r="O54" s="29">
        <v>5.51</v>
      </c>
    </row>
    <row r="55" ht="25" customHeight="1" spans="1:15">
      <c r="A55" s="13">
        <v>52</v>
      </c>
      <c r="B55" s="15" t="s">
        <v>178</v>
      </c>
      <c r="C55" s="15" t="s">
        <v>178</v>
      </c>
      <c r="D55" s="15" t="s">
        <v>66</v>
      </c>
      <c r="E55" s="16" t="s">
        <v>179</v>
      </c>
      <c r="F55" s="15" t="s">
        <v>180</v>
      </c>
      <c r="G55" s="15" t="s">
        <v>87</v>
      </c>
      <c r="H55" s="17">
        <v>10000</v>
      </c>
      <c r="I55" s="26">
        <v>45513</v>
      </c>
      <c r="J55" s="27">
        <v>45878</v>
      </c>
      <c r="K55" s="27">
        <v>45737</v>
      </c>
      <c r="L55" s="27">
        <v>45743</v>
      </c>
      <c r="M55" s="28">
        <f t="shared" si="1"/>
        <v>6</v>
      </c>
      <c r="N55" s="17">
        <v>3.35</v>
      </c>
      <c r="O55" s="29">
        <v>5.51</v>
      </c>
    </row>
    <row r="56" ht="25" customHeight="1" spans="1:15">
      <c r="A56" s="13">
        <v>53</v>
      </c>
      <c r="B56" s="15" t="s">
        <v>181</v>
      </c>
      <c r="C56" s="15" t="s">
        <v>181</v>
      </c>
      <c r="D56" s="15" t="s">
        <v>66</v>
      </c>
      <c r="E56" s="16" t="s">
        <v>154</v>
      </c>
      <c r="F56" s="15" t="s">
        <v>182</v>
      </c>
      <c r="G56" s="15" t="s">
        <v>69</v>
      </c>
      <c r="H56" s="17">
        <v>10000</v>
      </c>
      <c r="I56" s="26">
        <v>45513</v>
      </c>
      <c r="J56" s="27">
        <v>45878</v>
      </c>
      <c r="K56" s="27">
        <v>45737</v>
      </c>
      <c r="L56" s="27">
        <v>45743</v>
      </c>
      <c r="M56" s="28">
        <f t="shared" si="1"/>
        <v>6</v>
      </c>
      <c r="N56" s="17">
        <v>3.35</v>
      </c>
      <c r="O56" s="29">
        <v>5.51</v>
      </c>
    </row>
    <row r="57" ht="25" customHeight="1" spans="1:15">
      <c r="A57" s="13">
        <v>54</v>
      </c>
      <c r="B57" s="15" t="s">
        <v>183</v>
      </c>
      <c r="C57" s="15" t="s">
        <v>183</v>
      </c>
      <c r="D57" s="15" t="s">
        <v>66</v>
      </c>
      <c r="E57" s="16" t="s">
        <v>184</v>
      </c>
      <c r="F57" s="15" t="s">
        <v>185</v>
      </c>
      <c r="G57" s="15" t="s">
        <v>101</v>
      </c>
      <c r="H57" s="17">
        <v>10000</v>
      </c>
      <c r="I57" s="26">
        <v>45513</v>
      </c>
      <c r="J57" s="27">
        <v>45878</v>
      </c>
      <c r="K57" s="27">
        <v>45737</v>
      </c>
      <c r="L57" s="27">
        <v>45743</v>
      </c>
      <c r="M57" s="28">
        <f t="shared" si="1"/>
        <v>6</v>
      </c>
      <c r="N57" s="17">
        <v>3.35</v>
      </c>
      <c r="O57" s="29">
        <v>5.51</v>
      </c>
    </row>
    <row r="58" ht="25" customHeight="1" spans="1:15">
      <c r="A58" s="13">
        <v>55</v>
      </c>
      <c r="B58" s="15" t="s">
        <v>186</v>
      </c>
      <c r="C58" s="15" t="s">
        <v>186</v>
      </c>
      <c r="D58" s="15" t="s">
        <v>66</v>
      </c>
      <c r="E58" s="16" t="s">
        <v>154</v>
      </c>
      <c r="F58" s="15" t="s">
        <v>187</v>
      </c>
      <c r="G58" s="15" t="s">
        <v>69</v>
      </c>
      <c r="H58" s="17">
        <v>10000</v>
      </c>
      <c r="I58" s="26">
        <v>45513</v>
      </c>
      <c r="J58" s="27">
        <v>45878</v>
      </c>
      <c r="K58" s="27">
        <v>45737</v>
      </c>
      <c r="L58" s="27">
        <v>45743</v>
      </c>
      <c r="M58" s="28">
        <f t="shared" si="1"/>
        <v>6</v>
      </c>
      <c r="N58" s="17">
        <v>3.35</v>
      </c>
      <c r="O58" s="29">
        <v>5.51</v>
      </c>
    </row>
    <row r="59" ht="25" customHeight="1" spans="1:15">
      <c r="A59" s="13">
        <v>56</v>
      </c>
      <c r="B59" s="15" t="s">
        <v>188</v>
      </c>
      <c r="C59" s="15" t="s">
        <v>188</v>
      </c>
      <c r="D59" s="15" t="s">
        <v>66</v>
      </c>
      <c r="E59" s="16" t="s">
        <v>189</v>
      </c>
      <c r="F59" s="15" t="s">
        <v>190</v>
      </c>
      <c r="G59" s="15" t="s">
        <v>101</v>
      </c>
      <c r="H59" s="17">
        <v>10000</v>
      </c>
      <c r="I59" s="26">
        <v>45513</v>
      </c>
      <c r="J59" s="27">
        <v>45878</v>
      </c>
      <c r="K59" s="27">
        <v>45737</v>
      </c>
      <c r="L59" s="27">
        <v>45743</v>
      </c>
      <c r="M59" s="28">
        <f t="shared" si="1"/>
        <v>6</v>
      </c>
      <c r="N59" s="17">
        <v>3.35</v>
      </c>
      <c r="O59" s="29">
        <v>5.51</v>
      </c>
    </row>
    <row r="60" ht="25" customHeight="1" spans="1:15">
      <c r="A60" s="13">
        <v>57</v>
      </c>
      <c r="B60" s="15" t="s">
        <v>191</v>
      </c>
      <c r="C60" s="15" t="s">
        <v>191</v>
      </c>
      <c r="D60" s="15" t="s">
        <v>66</v>
      </c>
      <c r="E60" s="16" t="s">
        <v>179</v>
      </c>
      <c r="F60" s="15" t="s">
        <v>192</v>
      </c>
      <c r="G60" s="15" t="s">
        <v>193</v>
      </c>
      <c r="H60" s="17">
        <v>10000</v>
      </c>
      <c r="I60" s="26">
        <v>45513</v>
      </c>
      <c r="J60" s="27">
        <v>45878</v>
      </c>
      <c r="K60" s="27">
        <v>45737</v>
      </c>
      <c r="L60" s="27">
        <v>45743</v>
      </c>
      <c r="M60" s="28">
        <f t="shared" si="1"/>
        <v>6</v>
      </c>
      <c r="N60" s="17">
        <v>3.35</v>
      </c>
      <c r="O60" s="29">
        <v>5.51</v>
      </c>
    </row>
    <row r="61" ht="25" customHeight="1" spans="1:15">
      <c r="A61" s="13">
        <v>58</v>
      </c>
      <c r="B61" s="15" t="s">
        <v>194</v>
      </c>
      <c r="C61" s="15" t="s">
        <v>194</v>
      </c>
      <c r="D61" s="15" t="s">
        <v>66</v>
      </c>
      <c r="E61" s="16" t="s">
        <v>195</v>
      </c>
      <c r="F61" s="15" t="s">
        <v>196</v>
      </c>
      <c r="G61" s="15" t="s">
        <v>101</v>
      </c>
      <c r="H61" s="17">
        <v>10000</v>
      </c>
      <c r="I61" s="26">
        <v>45513</v>
      </c>
      <c r="J61" s="27">
        <v>45878</v>
      </c>
      <c r="K61" s="27">
        <v>45737</v>
      </c>
      <c r="L61" s="27">
        <v>45743</v>
      </c>
      <c r="M61" s="28">
        <f t="shared" si="1"/>
        <v>6</v>
      </c>
      <c r="N61" s="17">
        <v>3.35</v>
      </c>
      <c r="O61" s="29">
        <v>5.51</v>
      </c>
    </row>
    <row r="62" ht="25" customHeight="1" spans="1:15">
      <c r="A62" s="13">
        <v>59</v>
      </c>
      <c r="B62" s="15" t="s">
        <v>197</v>
      </c>
      <c r="C62" s="15" t="s">
        <v>197</v>
      </c>
      <c r="D62" s="15" t="s">
        <v>66</v>
      </c>
      <c r="E62" s="16" t="s">
        <v>198</v>
      </c>
      <c r="F62" s="15" t="s">
        <v>199</v>
      </c>
      <c r="G62" s="15" t="s">
        <v>101</v>
      </c>
      <c r="H62" s="17">
        <v>10000</v>
      </c>
      <c r="I62" s="26">
        <v>45513</v>
      </c>
      <c r="J62" s="27">
        <v>45878</v>
      </c>
      <c r="K62" s="27">
        <v>45737</v>
      </c>
      <c r="L62" s="27">
        <v>45743</v>
      </c>
      <c r="M62" s="28">
        <f t="shared" si="1"/>
        <v>6</v>
      </c>
      <c r="N62" s="17">
        <v>3.35</v>
      </c>
      <c r="O62" s="29">
        <v>5.51</v>
      </c>
    </row>
    <row r="63" ht="25" customHeight="1" spans="1:15">
      <c r="A63" s="13">
        <v>60</v>
      </c>
      <c r="B63" s="15" t="s">
        <v>200</v>
      </c>
      <c r="C63" s="15" t="s">
        <v>200</v>
      </c>
      <c r="D63" s="15" t="s">
        <v>66</v>
      </c>
      <c r="E63" s="16" t="s">
        <v>201</v>
      </c>
      <c r="F63" s="15" t="s">
        <v>202</v>
      </c>
      <c r="G63" s="15" t="s">
        <v>87</v>
      </c>
      <c r="H63" s="17">
        <v>10000</v>
      </c>
      <c r="I63" s="26">
        <v>45513</v>
      </c>
      <c r="J63" s="27">
        <v>45878</v>
      </c>
      <c r="K63" s="27">
        <v>45737</v>
      </c>
      <c r="L63" s="27">
        <v>45743</v>
      </c>
      <c r="M63" s="28">
        <f t="shared" si="1"/>
        <v>6</v>
      </c>
      <c r="N63" s="17">
        <v>3.35</v>
      </c>
      <c r="O63" s="29">
        <v>5.51</v>
      </c>
    </row>
    <row r="64" ht="25" customHeight="1" spans="1:15">
      <c r="A64" s="13">
        <v>61</v>
      </c>
      <c r="B64" s="15" t="s">
        <v>203</v>
      </c>
      <c r="C64" s="15" t="s">
        <v>203</v>
      </c>
      <c r="D64" s="15" t="s">
        <v>66</v>
      </c>
      <c r="E64" s="16" t="s">
        <v>145</v>
      </c>
      <c r="F64" s="15" t="s">
        <v>204</v>
      </c>
      <c r="G64" s="15" t="s">
        <v>69</v>
      </c>
      <c r="H64" s="17">
        <v>10000</v>
      </c>
      <c r="I64" s="26">
        <v>45513</v>
      </c>
      <c r="J64" s="27">
        <v>45878</v>
      </c>
      <c r="K64" s="27">
        <v>45737</v>
      </c>
      <c r="L64" s="27">
        <v>45743</v>
      </c>
      <c r="M64" s="28">
        <f t="shared" si="1"/>
        <v>6</v>
      </c>
      <c r="N64" s="17">
        <v>3.35</v>
      </c>
      <c r="O64" s="29">
        <v>5.51</v>
      </c>
    </row>
    <row r="65" ht="25" customHeight="1" spans="1:15">
      <c r="A65" s="13">
        <v>62</v>
      </c>
      <c r="B65" s="15" t="s">
        <v>205</v>
      </c>
      <c r="C65" s="15" t="s">
        <v>205</v>
      </c>
      <c r="D65" s="15" t="s">
        <v>66</v>
      </c>
      <c r="E65" s="16" t="s">
        <v>206</v>
      </c>
      <c r="F65" s="15" t="s">
        <v>207</v>
      </c>
      <c r="G65" s="15" t="s">
        <v>69</v>
      </c>
      <c r="H65" s="17">
        <v>10000</v>
      </c>
      <c r="I65" s="26">
        <v>45513</v>
      </c>
      <c r="J65" s="27">
        <v>45878</v>
      </c>
      <c r="K65" s="27">
        <v>45737</v>
      </c>
      <c r="L65" s="27">
        <v>45743</v>
      </c>
      <c r="M65" s="28">
        <f t="shared" si="1"/>
        <v>6</v>
      </c>
      <c r="N65" s="17">
        <v>3.35</v>
      </c>
      <c r="O65" s="29">
        <v>5.51</v>
      </c>
    </row>
    <row r="66" ht="25" customHeight="1" spans="1:15">
      <c r="A66" s="13">
        <v>63</v>
      </c>
      <c r="B66" s="15" t="s">
        <v>208</v>
      </c>
      <c r="C66" s="15" t="s">
        <v>208</v>
      </c>
      <c r="D66" s="15" t="s">
        <v>66</v>
      </c>
      <c r="E66" s="16" t="s">
        <v>209</v>
      </c>
      <c r="F66" s="15" t="s">
        <v>210</v>
      </c>
      <c r="G66" s="15" t="s">
        <v>101</v>
      </c>
      <c r="H66" s="17">
        <v>10000</v>
      </c>
      <c r="I66" s="26">
        <v>45513</v>
      </c>
      <c r="J66" s="27">
        <v>45878</v>
      </c>
      <c r="K66" s="27">
        <v>45737</v>
      </c>
      <c r="L66" s="27">
        <v>45743</v>
      </c>
      <c r="M66" s="28">
        <f t="shared" si="1"/>
        <v>6</v>
      </c>
      <c r="N66" s="17">
        <v>3.35</v>
      </c>
      <c r="O66" s="29">
        <v>5.51</v>
      </c>
    </row>
    <row r="67" ht="25" customHeight="1" spans="1:15">
      <c r="A67" s="13">
        <v>64</v>
      </c>
      <c r="B67" s="15" t="s">
        <v>211</v>
      </c>
      <c r="C67" s="15" t="s">
        <v>211</v>
      </c>
      <c r="D67" s="15" t="s">
        <v>66</v>
      </c>
      <c r="E67" s="16" t="s">
        <v>212</v>
      </c>
      <c r="F67" s="15" t="s">
        <v>213</v>
      </c>
      <c r="G67" s="15" t="s">
        <v>69</v>
      </c>
      <c r="H67" s="17">
        <v>10000</v>
      </c>
      <c r="I67" s="26">
        <v>45513</v>
      </c>
      <c r="J67" s="27">
        <v>45878</v>
      </c>
      <c r="K67" s="27">
        <v>45737</v>
      </c>
      <c r="L67" s="27">
        <v>45743</v>
      </c>
      <c r="M67" s="28">
        <f t="shared" si="1"/>
        <v>6</v>
      </c>
      <c r="N67" s="17">
        <v>3.35</v>
      </c>
      <c r="O67" s="29">
        <v>5.51</v>
      </c>
    </row>
    <row r="68" ht="25" customHeight="1" spans="1:15">
      <c r="A68" s="13">
        <v>65</v>
      </c>
      <c r="B68" s="15" t="s">
        <v>214</v>
      </c>
      <c r="C68" s="15" t="s">
        <v>214</v>
      </c>
      <c r="D68" s="15" t="s">
        <v>66</v>
      </c>
      <c r="E68" s="16" t="s">
        <v>215</v>
      </c>
      <c r="F68" s="15" t="s">
        <v>216</v>
      </c>
      <c r="G68" s="15" t="s">
        <v>76</v>
      </c>
      <c r="H68" s="17">
        <v>10000</v>
      </c>
      <c r="I68" s="26">
        <v>45513</v>
      </c>
      <c r="J68" s="27">
        <v>45878</v>
      </c>
      <c r="K68" s="27">
        <v>45737</v>
      </c>
      <c r="L68" s="27">
        <v>45743</v>
      </c>
      <c r="M68" s="28">
        <f t="shared" si="1"/>
        <v>6</v>
      </c>
      <c r="N68" s="17">
        <v>3.35</v>
      </c>
      <c r="O68" s="29">
        <v>5.51</v>
      </c>
    </row>
    <row r="69" ht="25" customHeight="1" spans="1:15">
      <c r="A69" s="13">
        <v>66</v>
      </c>
      <c r="B69" s="15" t="s">
        <v>217</v>
      </c>
      <c r="C69" s="15" t="s">
        <v>217</v>
      </c>
      <c r="D69" s="15" t="s">
        <v>66</v>
      </c>
      <c r="E69" s="16" t="s">
        <v>99</v>
      </c>
      <c r="F69" s="15" t="s">
        <v>218</v>
      </c>
      <c r="G69" s="15" t="s">
        <v>101</v>
      </c>
      <c r="H69" s="17">
        <v>10000</v>
      </c>
      <c r="I69" s="26">
        <v>45513</v>
      </c>
      <c r="J69" s="27">
        <v>45878</v>
      </c>
      <c r="K69" s="27">
        <v>45737</v>
      </c>
      <c r="L69" s="27">
        <v>45743</v>
      </c>
      <c r="M69" s="28">
        <f t="shared" si="1"/>
        <v>6</v>
      </c>
      <c r="N69" s="17">
        <v>3.35</v>
      </c>
      <c r="O69" s="29">
        <v>5.51</v>
      </c>
    </row>
    <row r="70" ht="25" customHeight="1" spans="1:15">
      <c r="A70" s="13">
        <v>67</v>
      </c>
      <c r="B70" s="15" t="s">
        <v>219</v>
      </c>
      <c r="C70" s="15" t="s">
        <v>219</v>
      </c>
      <c r="D70" s="15" t="s">
        <v>66</v>
      </c>
      <c r="E70" s="16" t="s">
        <v>220</v>
      </c>
      <c r="F70" s="15" t="s">
        <v>167</v>
      </c>
      <c r="G70" s="15" t="s">
        <v>76</v>
      </c>
      <c r="H70" s="17">
        <v>10000</v>
      </c>
      <c r="I70" s="26">
        <v>45513</v>
      </c>
      <c r="J70" s="27">
        <v>45878</v>
      </c>
      <c r="K70" s="27">
        <v>45737</v>
      </c>
      <c r="L70" s="27">
        <v>45743</v>
      </c>
      <c r="M70" s="28">
        <f t="shared" si="1"/>
        <v>6</v>
      </c>
      <c r="N70" s="17">
        <v>3.35</v>
      </c>
      <c r="O70" s="29">
        <v>5.51</v>
      </c>
    </row>
    <row r="71" ht="25" customHeight="1" spans="1:15">
      <c r="A71" s="13">
        <v>68</v>
      </c>
      <c r="B71" s="15" t="s">
        <v>221</v>
      </c>
      <c r="C71" s="15" t="s">
        <v>221</v>
      </c>
      <c r="D71" s="15" t="s">
        <v>66</v>
      </c>
      <c r="E71" s="16" t="s">
        <v>220</v>
      </c>
      <c r="F71" s="15" t="s">
        <v>222</v>
      </c>
      <c r="G71" s="15" t="s">
        <v>76</v>
      </c>
      <c r="H71" s="17">
        <v>10000</v>
      </c>
      <c r="I71" s="26">
        <v>45513</v>
      </c>
      <c r="J71" s="27">
        <v>45878</v>
      </c>
      <c r="K71" s="27">
        <v>45737</v>
      </c>
      <c r="L71" s="27">
        <v>45743</v>
      </c>
      <c r="M71" s="28">
        <f t="shared" si="1"/>
        <v>6</v>
      </c>
      <c r="N71" s="17">
        <v>3.35</v>
      </c>
      <c r="O71" s="29">
        <v>5.51</v>
      </c>
    </row>
    <row r="72" ht="25" customHeight="1" spans="1:15">
      <c r="A72" s="13">
        <v>69</v>
      </c>
      <c r="B72" s="15" t="s">
        <v>223</v>
      </c>
      <c r="C72" s="15" t="s">
        <v>223</v>
      </c>
      <c r="D72" s="15" t="s">
        <v>66</v>
      </c>
      <c r="E72" s="16" t="s">
        <v>224</v>
      </c>
      <c r="F72" s="15" t="s">
        <v>225</v>
      </c>
      <c r="G72" s="15" t="s">
        <v>226</v>
      </c>
      <c r="H72" s="17">
        <v>10000</v>
      </c>
      <c r="I72" s="26">
        <v>45513</v>
      </c>
      <c r="J72" s="27">
        <v>45878</v>
      </c>
      <c r="K72" s="27">
        <v>45737</v>
      </c>
      <c r="L72" s="27">
        <v>45743</v>
      </c>
      <c r="M72" s="28">
        <f t="shared" si="1"/>
        <v>6</v>
      </c>
      <c r="N72" s="17">
        <v>3.35</v>
      </c>
      <c r="O72" s="29">
        <v>5.51</v>
      </c>
    </row>
    <row r="73" ht="25" customHeight="1" spans="1:15">
      <c r="A73" s="13">
        <v>70</v>
      </c>
      <c r="B73" s="15" t="s">
        <v>227</v>
      </c>
      <c r="C73" s="15" t="s">
        <v>227</v>
      </c>
      <c r="D73" s="15" t="s">
        <v>18</v>
      </c>
      <c r="E73" s="16" t="s">
        <v>228</v>
      </c>
      <c r="F73" s="15" t="s">
        <v>229</v>
      </c>
      <c r="G73" s="15" t="s">
        <v>230</v>
      </c>
      <c r="H73" s="17">
        <v>40000</v>
      </c>
      <c r="I73" s="26">
        <v>45611</v>
      </c>
      <c r="J73" s="27">
        <v>45976</v>
      </c>
      <c r="K73" s="27">
        <v>45737</v>
      </c>
      <c r="L73" s="27">
        <v>45829</v>
      </c>
      <c r="M73" s="28">
        <f t="shared" ref="M73:M87" si="2">L73-K73</f>
        <v>92</v>
      </c>
      <c r="N73" s="17">
        <v>3.1</v>
      </c>
      <c r="O73" s="29">
        <v>312.55</v>
      </c>
    </row>
    <row r="74" ht="25" customHeight="1" spans="1:15">
      <c r="A74" s="13">
        <v>71</v>
      </c>
      <c r="B74" s="15" t="s">
        <v>231</v>
      </c>
      <c r="C74" s="15" t="s">
        <v>231</v>
      </c>
      <c r="D74" s="15" t="s">
        <v>18</v>
      </c>
      <c r="E74" s="16" t="s">
        <v>232</v>
      </c>
      <c r="F74" s="15" t="s">
        <v>233</v>
      </c>
      <c r="G74" s="15" t="s">
        <v>234</v>
      </c>
      <c r="H74" s="17">
        <v>40000</v>
      </c>
      <c r="I74" s="26">
        <v>45611</v>
      </c>
      <c r="J74" s="27">
        <v>45976</v>
      </c>
      <c r="K74" s="27">
        <v>45737</v>
      </c>
      <c r="L74" s="27">
        <v>45829</v>
      </c>
      <c r="M74" s="28">
        <f t="shared" si="2"/>
        <v>92</v>
      </c>
      <c r="N74" s="17">
        <v>3.1</v>
      </c>
      <c r="O74" s="29">
        <v>312.55</v>
      </c>
    </row>
    <row r="75" ht="25" customHeight="1" spans="1:15">
      <c r="A75" s="13">
        <v>72</v>
      </c>
      <c r="B75" s="15" t="s">
        <v>235</v>
      </c>
      <c r="C75" s="15" t="s">
        <v>235</v>
      </c>
      <c r="D75" s="15" t="s">
        <v>18</v>
      </c>
      <c r="E75" s="16" t="s">
        <v>236</v>
      </c>
      <c r="F75" s="15" t="s">
        <v>93</v>
      </c>
      <c r="G75" s="15" t="s">
        <v>234</v>
      </c>
      <c r="H75" s="17">
        <v>30000</v>
      </c>
      <c r="I75" s="26">
        <v>45628</v>
      </c>
      <c r="J75" s="27">
        <v>45993</v>
      </c>
      <c r="K75" s="27">
        <v>45737</v>
      </c>
      <c r="L75" s="27">
        <v>45829</v>
      </c>
      <c r="M75" s="28">
        <f t="shared" si="2"/>
        <v>92</v>
      </c>
      <c r="N75" s="17">
        <v>3.1</v>
      </c>
      <c r="O75" s="29">
        <v>234.41</v>
      </c>
    </row>
    <row r="76" s="1" customFormat="1" ht="31" customHeight="1" spans="1:15">
      <c r="A76" s="30"/>
      <c r="B76" s="31"/>
      <c r="C76" s="31"/>
      <c r="D76" s="31"/>
      <c r="E76" s="31"/>
      <c r="F76" s="32" t="s">
        <v>237</v>
      </c>
      <c r="G76" s="32"/>
      <c r="H76" s="33">
        <f>SUM(H4:H75)</f>
        <v>960000</v>
      </c>
      <c r="I76" s="36"/>
      <c r="J76" s="37"/>
      <c r="K76" s="30"/>
      <c r="L76" s="30"/>
      <c r="M76" s="30"/>
      <c r="N76" s="30"/>
      <c r="O76" s="33">
        <f>SUM(O4:O75)</f>
        <v>3616.82000000001</v>
      </c>
    </row>
    <row r="77" spans="2:7">
      <c r="B77" s="34"/>
      <c r="C77" s="34"/>
      <c r="D77" s="34"/>
      <c r="E77" s="34"/>
      <c r="F77" s="34"/>
      <c r="G77" s="35"/>
    </row>
    <row r="78" spans="2:7">
      <c r="B78" s="34"/>
      <c r="C78" s="34"/>
      <c r="D78" s="34"/>
      <c r="E78" s="34"/>
      <c r="F78" s="34"/>
      <c r="G78" s="35"/>
    </row>
    <row r="79" spans="2:7">
      <c r="B79" s="34"/>
      <c r="C79" s="34"/>
      <c r="D79" s="34"/>
      <c r="E79" s="34"/>
      <c r="F79" s="34"/>
      <c r="G79" s="35"/>
    </row>
    <row r="80" spans="2:7">
      <c r="B80" s="34"/>
      <c r="C80" s="34"/>
      <c r="D80" s="34"/>
      <c r="E80" s="34"/>
      <c r="F80" s="34"/>
      <c r="G80" s="35"/>
    </row>
    <row r="81" spans="2:7">
      <c r="B81" s="34"/>
      <c r="C81" s="34"/>
      <c r="D81" s="34"/>
      <c r="E81" s="34"/>
      <c r="F81" s="34"/>
      <c r="G81" s="35"/>
    </row>
    <row r="82" spans="2:7">
      <c r="B82" s="34"/>
      <c r="C82" s="34"/>
      <c r="D82" s="34"/>
      <c r="E82" s="34"/>
      <c r="F82" s="34"/>
      <c r="G82" s="35"/>
    </row>
    <row r="83" spans="2:7">
      <c r="B83" s="34"/>
      <c r="C83" s="34"/>
      <c r="D83" s="34"/>
      <c r="E83" s="34"/>
      <c r="F83" s="34"/>
      <c r="G83" s="35"/>
    </row>
    <row r="84" spans="2:7">
      <c r="B84" s="34"/>
      <c r="C84" s="34"/>
      <c r="D84" s="34"/>
      <c r="E84" s="34"/>
      <c r="F84" s="34"/>
      <c r="G84" s="35"/>
    </row>
    <row r="85" spans="2:7">
      <c r="B85" s="34"/>
      <c r="C85" s="34"/>
      <c r="D85" s="34"/>
      <c r="E85" s="34"/>
      <c r="F85" s="34"/>
      <c r="G85" s="35"/>
    </row>
    <row r="86" spans="3:7">
      <c r="C86" s="34"/>
      <c r="D86" s="34"/>
      <c r="E86" s="34"/>
      <c r="F86" s="34"/>
      <c r="G86" s="35"/>
    </row>
    <row r="87" spans="3:7">
      <c r="C87" s="34"/>
      <c r="D87" s="34"/>
      <c r="E87" s="34"/>
      <c r="F87" s="34"/>
      <c r="G87" s="35"/>
    </row>
    <row r="88" spans="3:7">
      <c r="C88" s="34"/>
      <c r="D88" s="34"/>
      <c r="E88" s="34"/>
      <c r="F88" s="34"/>
      <c r="G88" s="35"/>
    </row>
    <row r="89" spans="3:7">
      <c r="C89" s="34"/>
      <c r="D89" s="34"/>
      <c r="E89" s="34"/>
      <c r="F89" s="34"/>
      <c r="G89" s="35"/>
    </row>
    <row r="90" spans="3:7">
      <c r="C90" s="34"/>
      <c r="D90" s="34"/>
      <c r="E90" s="34"/>
      <c r="F90" s="34"/>
      <c r="G90" s="35"/>
    </row>
    <row r="91" spans="3:7">
      <c r="C91" s="34"/>
      <c r="D91" s="34"/>
      <c r="E91" s="34"/>
      <c r="F91" s="34"/>
      <c r="G91" s="35"/>
    </row>
    <row r="92" spans="3:7">
      <c r="C92" s="34"/>
      <c r="D92" s="34"/>
      <c r="E92" s="34"/>
      <c r="F92" s="34"/>
      <c r="G92" s="35"/>
    </row>
    <row r="93" spans="3:7">
      <c r="C93" s="34"/>
      <c r="D93" s="34"/>
      <c r="E93" s="34"/>
      <c r="F93" s="34"/>
      <c r="G93" s="35"/>
    </row>
    <row r="94" spans="3:7">
      <c r="C94" s="34"/>
      <c r="D94" s="34"/>
      <c r="E94" s="34"/>
      <c r="F94" s="34"/>
      <c r="G94" s="35"/>
    </row>
    <row r="95" spans="3:7">
      <c r="C95" s="34"/>
      <c r="D95" s="34"/>
      <c r="E95" s="34"/>
      <c r="F95" s="34"/>
      <c r="G95" s="35"/>
    </row>
    <row r="96" spans="3:7">
      <c r="C96" s="34"/>
      <c r="D96" s="34"/>
      <c r="E96" s="34"/>
      <c r="F96" s="34"/>
      <c r="G96" s="35"/>
    </row>
    <row r="97" spans="3:7">
      <c r="C97" s="34"/>
      <c r="D97" s="34"/>
      <c r="E97" s="34"/>
      <c r="F97" s="34"/>
      <c r="G97" s="35"/>
    </row>
    <row r="98" spans="3:7">
      <c r="C98" s="34"/>
      <c r="D98" s="34"/>
      <c r="E98" s="34"/>
      <c r="F98" s="34"/>
      <c r="G98" s="35"/>
    </row>
    <row r="99" spans="3:7">
      <c r="C99" s="34"/>
      <c r="D99" s="34"/>
      <c r="E99" s="34"/>
      <c r="F99" s="34"/>
      <c r="G99" s="35"/>
    </row>
    <row r="100" spans="3:7">
      <c r="C100" s="34"/>
      <c r="D100" s="34"/>
      <c r="E100" s="34"/>
      <c r="F100" s="34"/>
      <c r="G100" s="35"/>
    </row>
    <row r="101" spans="3:7">
      <c r="C101" s="34"/>
      <c r="D101" s="34"/>
      <c r="E101" s="34"/>
      <c r="F101" s="34"/>
      <c r="G101" s="35"/>
    </row>
    <row r="102" spans="3:7">
      <c r="C102" s="34"/>
      <c r="D102" s="34"/>
      <c r="E102" s="34"/>
      <c r="F102" s="34"/>
      <c r="G102" s="35"/>
    </row>
    <row r="103" spans="3:7">
      <c r="C103" s="34"/>
      <c r="D103" s="34"/>
      <c r="E103" s="34"/>
      <c r="F103" s="34"/>
      <c r="G103" s="35"/>
    </row>
    <row r="104" spans="3:7">
      <c r="C104" s="34"/>
      <c r="D104" s="34"/>
      <c r="E104" s="34"/>
      <c r="F104" s="34"/>
      <c r="G104" s="35"/>
    </row>
    <row r="105" spans="3:7">
      <c r="C105" s="34"/>
      <c r="D105" s="34"/>
      <c r="E105" s="34"/>
      <c r="F105" s="34"/>
      <c r="G105" s="35"/>
    </row>
  </sheetData>
  <mergeCells count="2">
    <mergeCell ref="A1:O1"/>
    <mergeCell ref="N2:O2"/>
  </mergeCells>
  <pageMargins left="1.57430555555556" right="0.118055555555556" top="0.275" bottom="0.196527777777778" header="0.118055555555556" footer="0.118055555555556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林俊秀</cp:lastModifiedBy>
  <dcterms:created xsi:type="dcterms:W3CDTF">2018-04-26T00:35:00Z</dcterms:created>
  <dcterms:modified xsi:type="dcterms:W3CDTF">2025-10-10T06:48:37Z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 linkTarget="0">
    <vt:lpwstr>14</vt:lpwstr>
  </property>
  <property fmtid="{D5CDD505-2E9C-101B-9397-08002B2CF9AE}" pid="4" name="ICV">
    <vt:lpwstr>9984EE7AC9BD4E56A2C70A9E1E69C484</vt:lpwstr>
  </property>
</Properties>
</file>